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lcome\Desktop\"/>
    </mc:Choice>
  </mc:AlternateContent>
  <xr:revisionPtr revIDLastSave="0" documentId="8_{D826D756-25F8-4FE5-AAEE-A12632062545}" xr6:coauthVersionLast="47" xr6:coauthVersionMax="47" xr10:uidLastSave="{00000000-0000-0000-0000-000000000000}"/>
  <bookViews>
    <workbookView xWindow="-120" yWindow="-120" windowWidth="29040" windowHeight="15720" activeTab="12" xr2:uid="{71992F21-8F6C-48FD-BDFD-E9AFF4D4EE65}"/>
  </bookViews>
  <sheets>
    <sheet name="ต.ค " sheetId="6" r:id="rId1"/>
    <sheet name="พ.ย" sheetId="7" r:id="rId2"/>
    <sheet name="ธ.ค" sheetId="8" r:id="rId3"/>
    <sheet name="ม.ค" sheetId="9" r:id="rId4"/>
    <sheet name="ก.พ" sheetId="10" r:id="rId5"/>
    <sheet name="มี.ค" sheetId="11" r:id="rId6"/>
    <sheet name="เม.ย" sheetId="12" r:id="rId7"/>
    <sheet name="พ.ค" sheetId="13" r:id="rId8"/>
    <sheet name="มิ.ย" sheetId="14" r:id="rId9"/>
    <sheet name="ก.ค" sheetId="15" r:id="rId10"/>
    <sheet name="ส.ค" sheetId="16" r:id="rId11"/>
    <sheet name="ก.ย " sheetId="18" r:id="rId12"/>
    <sheet name="สรุป" sheetId="1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8" l="1"/>
  <c r="F44" i="18"/>
  <c r="G26" i="16"/>
  <c r="F26" i="16"/>
  <c r="G28" i="15"/>
  <c r="F28" i="15"/>
  <c r="G37" i="14"/>
  <c r="F37" i="14"/>
  <c r="G27" i="13"/>
  <c r="F27" i="13"/>
  <c r="G23" i="12"/>
  <c r="F23" i="12"/>
  <c r="G23" i="11"/>
  <c r="F23" i="11"/>
  <c r="G37" i="10"/>
  <c r="F37" i="10"/>
  <c r="G33" i="9"/>
  <c r="F33" i="9"/>
  <c r="G21" i="8"/>
  <c r="F21" i="8"/>
  <c r="G26" i="7"/>
  <c r="F26" i="7"/>
  <c r="F22" i="6"/>
  <c r="G22" i="6"/>
  <c r="G8" i="19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0" i="18"/>
  <c r="D9" i="18"/>
  <c r="D8" i="18"/>
  <c r="D7" i="18"/>
  <c r="D6" i="18"/>
  <c r="D5" i="18"/>
  <c r="D4" i="18"/>
  <c r="D3" i="18"/>
  <c r="D21" i="14"/>
  <c r="D22" i="14"/>
  <c r="D15" i="11"/>
  <c r="D16" i="11"/>
  <c r="D27" i="10"/>
  <c r="D28" i="10"/>
  <c r="D29" i="10"/>
  <c r="D26" i="10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20" i="15"/>
  <c r="D19" i="15"/>
  <c r="D18" i="15"/>
  <c r="D17" i="15"/>
  <c r="D16" i="15"/>
  <c r="D15" i="15"/>
  <c r="D14" i="15"/>
  <c r="D13" i="15"/>
  <c r="D12" i="15"/>
  <c r="D11" i="15"/>
  <c r="D10" i="15"/>
  <c r="D20" i="14"/>
  <c r="D19" i="14"/>
  <c r="D18" i="14"/>
  <c r="D17" i="14"/>
  <c r="D16" i="14"/>
  <c r="D9" i="15"/>
  <c r="D8" i="15"/>
  <c r="D7" i="15"/>
  <c r="D6" i="15"/>
  <c r="D5" i="15"/>
  <c r="D4" i="15"/>
  <c r="D3" i="15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D17" i="13"/>
  <c r="D18" i="13"/>
  <c r="D19" i="13"/>
  <c r="D12" i="13"/>
  <c r="D16" i="13"/>
  <c r="D15" i="13"/>
  <c r="D14" i="13"/>
  <c r="D13" i="13"/>
  <c r="D11" i="13"/>
  <c r="D10" i="13"/>
  <c r="D9" i="13"/>
  <c r="D8" i="13"/>
  <c r="D7" i="13"/>
  <c r="D6" i="13"/>
  <c r="D5" i="13"/>
  <c r="D4" i="13"/>
  <c r="D3" i="13"/>
  <c r="D14" i="12"/>
  <c r="D15" i="12"/>
  <c r="D16" i="12"/>
  <c r="D13" i="12"/>
  <c r="D11" i="12"/>
  <c r="D10" i="12"/>
  <c r="D9" i="12"/>
  <c r="D8" i="12"/>
  <c r="D7" i="12"/>
  <c r="D6" i="12"/>
  <c r="D5" i="12"/>
  <c r="D4" i="12"/>
  <c r="D3" i="12"/>
  <c r="D14" i="11"/>
  <c r="D13" i="11"/>
  <c r="D12" i="11"/>
  <c r="D11" i="11"/>
  <c r="D10" i="11"/>
  <c r="D9" i="11"/>
  <c r="D8" i="11"/>
  <c r="D7" i="11"/>
  <c r="D6" i="11"/>
  <c r="D5" i="11"/>
  <c r="D4" i="11"/>
  <c r="D3" i="11"/>
  <c r="D25" i="10"/>
  <c r="D22" i="10"/>
  <c r="D21" i="10"/>
  <c r="D20" i="10"/>
  <c r="D18" i="10"/>
  <c r="D19" i="10"/>
  <c r="D16" i="10"/>
  <c r="D17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3" i="9"/>
  <c r="D22" i="9"/>
  <c r="D19" i="9"/>
  <c r="D18" i="9"/>
  <c r="D17" i="9"/>
  <c r="D15" i="9"/>
  <c r="D16" i="9"/>
  <c r="D13" i="9"/>
  <c r="D10" i="9"/>
  <c r="D9" i="9"/>
  <c r="D8" i="9"/>
  <c r="D7" i="9"/>
  <c r="D6" i="9"/>
  <c r="D5" i="9"/>
  <c r="D4" i="9"/>
  <c r="D3" i="9"/>
  <c r="D14" i="9"/>
  <c r="D12" i="9"/>
  <c r="D11" i="9"/>
  <c r="D13" i="8"/>
  <c r="D12" i="8"/>
  <c r="D11" i="8"/>
  <c r="D10" i="8"/>
  <c r="D9" i="8"/>
  <c r="D8" i="8"/>
  <c r="D7" i="8"/>
  <c r="D6" i="8"/>
  <c r="D5" i="8"/>
  <c r="D4" i="8"/>
  <c r="D3" i="8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3" i="6"/>
  <c r="D4" i="6"/>
  <c r="D5" i="6"/>
  <c r="D6" i="6"/>
  <c r="D7" i="6"/>
  <c r="D8" i="6"/>
  <c r="D9" i="6"/>
  <c r="D10" i="6"/>
  <c r="D11" i="6"/>
  <c r="D12" i="6"/>
</calcChain>
</file>

<file path=xl/sharedStrings.xml><?xml version="1.0" encoding="utf-8"?>
<sst xmlns="http://schemas.openxmlformats.org/spreadsheetml/2006/main" count="1839" uniqueCount="629">
  <si>
    <t>ลำดับที่ </t>
  </si>
  <si>
    <t>งานที่จัดซื้อหรือจัดจ้าง </t>
  </si>
  <si>
    <t>วงเงินที่จัดซื้อหรือจัดจ้าง (บาท) </t>
  </si>
  <si>
    <t>ราคากลาง </t>
  </si>
  <si>
    <t>(บาท)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</si>
  <si>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</si>
  <si>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</si>
  <si>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</si>
  <si>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</si>
  <si>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โดยสรุป </t>
  </si>
  <si>
    <t>เลขที่และวันที่ของสัญญาหรือข้อตกลงใน </t>
  </si>
  <si>
    <t>การซื้อหรือจ้าง </t>
  </si>
  <si>
    <t>โครงการจ้างเหมาบริการผู้ปฏิบัติงานด้านการพัสดุ</t>
  </si>
  <si>
    <t>โครงการจ้างเหมาบริการคนงานปฏิบัติงานด้านการป้องกันและบรรเทาสาธารณภัย</t>
  </si>
  <si>
    <t>โครงการจ้างเหมาบริการคนงานปฏิบัติงานประจำศูนย์พัฒนาเด็กเล็กตำบลสันป่าเปา</t>
  </si>
  <si>
    <t>โครงการจ้างเหมาบริการคนงานปฏิบัติงานด้านสาธารณสุข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</si>
  <si>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</si>
  <si>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</si>
  <si>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</si>
  <si>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</si>
  <si>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</si>
  <si>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</si>
  <si>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</si>
  <si>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</si>
  <si>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</si>
  <si>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</si>
  <si>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</si>
  <si>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</si>
  <si>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</si>
  <si>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</si>
  <si>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</si>
  <si>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</si>
  <si>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</si>
  <si>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</si>
  <si>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</si>
  <si>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</si>
  <si>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โครงการจ้างเก็บขนขยะและนำขยะไปกำจัด</t>
  </si>
  <si>
    <t>21</t>
  </si>
  <si>
    <t>22</t>
  </si>
  <si>
    <t>23</t>
  </si>
  <si>
    <t>ค่าใช้จ่ายในพิธีทางศาสนาและรัฐพิธีต่างๆ</t>
  </si>
  <si>
    <t>โครงการจ้างเหมาบริการเพื่อเพิ่มประสิทธิภาพการปฏิบัติงานและให้บริการประชาชน</t>
  </si>
  <si>
    <t>โครงการจ้างเหมาบริการผู้ปฏิบัติงานด้านขยะมูลฝอย</t>
  </si>
  <si>
    <t>ซื้อวัสดุงานบ้านงานครัว</t>
  </si>
  <si>
    <t>ประกวดราคาอิเล็กทรอนิก</t>
  </si>
  <si>
    <t>เฉพาะเจาะจง</t>
  </si>
  <si>
    <t>ร้านไอเดียเครื่องครัว                                       /14,651.00 บาท</t>
  </si>
  <si>
    <t xml:space="preserve">นายอนุรักษ์  กองเงิน                                       /1,200.00 บาท </t>
  </si>
  <si>
    <t>นายอนุรักษ์  กองเงิน                                        /1,500.00 บาท</t>
  </si>
  <si>
    <t xml:space="preserve">ห้างหุ้นส่วนจำกัด สิงห์เหลียว กรุ๊ป                   / 185,184.00 บาท   (ตุลาคม)           </t>
  </si>
  <si>
    <t xml:space="preserve">ห้างหุ้นส่วนจำกัด สิงห์เหลียว กรุ๊ป                  / 185,184.00 บาท   (ตุลาคม)           </t>
  </si>
  <si>
    <t xml:space="preserve">นางสาวจิตรา สมศักดิ์                                         / 9,000.00 บาท   </t>
  </si>
  <si>
    <t xml:space="preserve">นายเจษฎา  คุณยศยิ่ง                                         / 9,000.00 บาท  </t>
  </si>
  <si>
    <t xml:space="preserve">นางสาวสุวิชาดา คุณเลิศ                                     / 9,000.00 บาท   </t>
  </si>
  <si>
    <t xml:space="preserve">นางสาววริศรา ศรีเจริญ                                     / 9,000.00 บาท  </t>
  </si>
  <si>
    <t xml:space="preserve">นางศรีพรรณ  บัวพาน                                      / 9,000.00 บาท   </t>
  </si>
  <si>
    <t xml:space="preserve">นายธงชัย  ปันแก้ว                                             / 9,000.00 บาท   </t>
  </si>
  <si>
    <t xml:space="preserve">นางสาวจิตรา สมศักดิ์                                         / 9,000.00 บาท  ( ตั้งแต่ 1 ต.ค 67 - 30 ก.ย 68 ) </t>
  </si>
  <si>
    <t xml:space="preserve">นายเจษฎา  คุณยศยิ่ง                                         / 9,000.00 บาท  ( ตั้งแต่ 1 ต.ค 67 - 30 ก.ย 68 )  </t>
  </si>
  <si>
    <t xml:space="preserve">นางสาวสุวิชาดา คุณเลิศ                                     / 9,000.00 บาท  ( ตั้งแต่ 1 ต.ค 67 - 30 ก.ย 68 ) </t>
  </si>
  <si>
    <t xml:space="preserve">นางสาววริศรา ศรีเจริญ                                     / 9,000.00 บาท  ( ตั้งแต่ 1 ต.ค 67 - 30 ก.ย 68 ) </t>
  </si>
  <si>
    <t xml:space="preserve">นางศรีพรรณ  บัวพาน                                      / 9,000.00 บาท  ( ตั้งแต่ 1 ต.ค 67 - 30 ก.ย 68 ) </t>
  </si>
  <si>
    <t xml:space="preserve">นายธงชัย  ปันแก้ว                                             / 9,000.00 บาท  ( ตั้งแต่ 1 ต.ค 67 - 30 ก.ย 68 ) </t>
  </si>
  <si>
    <t>ราคาต่ำ</t>
  </si>
  <si>
    <t xml:space="preserve">           (04/2568)                25/10/2567</t>
  </si>
  <si>
    <t xml:space="preserve">           (01/2568)               1/10/2567</t>
  </si>
  <si>
    <t xml:space="preserve">           (10/2568)               11/10/2567</t>
  </si>
  <si>
    <t xml:space="preserve">           (11/2568)               22/10/2567</t>
  </si>
  <si>
    <t xml:space="preserve">           (03/2568)               2/10/2567</t>
  </si>
  <si>
    <t xml:space="preserve">           (02/2568)               2/10/2567</t>
  </si>
  <si>
    <t xml:space="preserve">           (05/2568)               2/10/2567</t>
  </si>
  <si>
    <t xml:space="preserve">           (06/2568)               2/10/2567</t>
  </si>
  <si>
    <t xml:space="preserve">           (07/2568)               2/10/2567</t>
  </si>
  <si>
    <t xml:space="preserve">           (04/2568)               2/10/2567</t>
  </si>
  <si>
    <t>โครงการสืบสานประเพณียี่เป็ง(ลอยกระทง)</t>
  </si>
  <si>
    <t xml:space="preserve">ซื้อวัสดุคอมพิวเตอร์
</t>
  </si>
  <si>
    <t xml:space="preserve">จ้างซ่อมแซมเคาน์เตอร์ยาวภายในห้องคลัง </t>
  </si>
  <si>
    <t xml:space="preserve">ซ่อมแซมเครื่องพิมพ์แบบฉีดหมึก จำนวน ๕ เครื่อง </t>
  </si>
  <si>
    <t xml:space="preserve">ซ่อมแซมเครื่องพิมพ์แบบฉีดหมึก จำนวน 1 เครื่อง </t>
  </si>
  <si>
    <t xml:space="preserve">ซื้อน้ำดื่มเพื่อบริการประชาชน
</t>
  </si>
  <si>
    <t>ซื้ออาหารเสริม (นม)</t>
  </si>
  <si>
    <t xml:space="preserve">ซื้อวัสดุสำนักงาน
</t>
  </si>
  <si>
    <t>ร้าน ดีดี ปริ้นเตอร์ แอนด์ เซอร์วิส                    /3,330.00 บาท</t>
  </si>
  <si>
    <t>นายธนกร  เขื่อนแก้ว                                      /2,000.00 บาท</t>
  </si>
  <si>
    <t>ร้าน ดีดี ปริ้นเตอร์ แอนด์ เซอร์วิส                    /4,150.00 บาท</t>
  </si>
  <si>
    <t>หมึกจีนธุรกิจ                                                    / 450.00 บาท</t>
  </si>
  <si>
    <t>ร้าน ดีดี ปริ้นเตอร์ แอนด์ เซอร์วิส                    / 3,200.00 บาท</t>
  </si>
  <si>
    <t xml:space="preserve">นายธีรพัฒ  หล้าน้อย                                        / 9,000.00 บาท  ( ตั้งแต่ 1 ต.ค 67 - 30 ก.ย 68 ) </t>
  </si>
  <si>
    <t>นายณัฐพล อินแหลง                                        / 890.00 บาท  (พฤศจิกายน)</t>
  </si>
  <si>
    <t xml:space="preserve">นางศรีพรรณ  บัวพาน                                      / 9,000.00 บาท  </t>
  </si>
  <si>
    <t xml:space="preserve">นายธีรพัฒ  หล้าน้อย                                        / 9,000.00 บาท  </t>
  </si>
  <si>
    <t xml:space="preserve">นางสาวสุวิชาดา คุณเลิศ                                     / 9,000.00 บาท  </t>
  </si>
  <si>
    <t xml:space="preserve">นายธงชัย  ปันแก้ว                                             / 9,000.00 บาท  </t>
  </si>
  <si>
    <t xml:space="preserve">           (06/2568)                31/10/2567</t>
  </si>
  <si>
    <t xml:space="preserve">           (05/2568)               01/11/2567</t>
  </si>
  <si>
    <t xml:space="preserve">ธัญมาส พานิช                                                  / 22,050.00 บาท </t>
  </si>
  <si>
    <t>ห้างหุ้นส่วนจำกัด สิงห์เหลียว กรุ๊ป                  / 7,344.00 บาท</t>
  </si>
  <si>
    <t xml:space="preserve">           (21/2568)               31/10/2567</t>
  </si>
  <si>
    <t xml:space="preserve">           (08/2568)               25/11/2567</t>
  </si>
  <si>
    <t xml:space="preserve">           (20/2568)               01/11/2567</t>
  </si>
  <si>
    <t xml:space="preserve">           (19/2568)               01/11/2567</t>
  </si>
  <si>
    <t xml:space="preserve">           (23/2568)               25/11/2567</t>
  </si>
  <si>
    <t xml:space="preserve">           (02/2568)               1/10/2567</t>
  </si>
  <si>
    <t>สหกรณ์โคนมเชียงใหม่จำกัด                           / 28,214.55 บาท  (พฤศจิกายน)</t>
  </si>
  <si>
    <t xml:space="preserve">           (16/2568)                31/10/2567</t>
  </si>
  <si>
    <t xml:space="preserve">           (13/2568)                31/10/2567</t>
  </si>
  <si>
    <t xml:space="preserve">           (12/2568)                31/10/2567</t>
  </si>
  <si>
    <t xml:space="preserve">           (18/2568)                31/10/2567</t>
  </si>
  <si>
    <t xml:space="preserve">           (14/2568)                31/10/2567</t>
  </si>
  <si>
    <t xml:space="preserve">           (15/2568)                31/10/2567</t>
  </si>
  <si>
    <t xml:space="preserve">           (17/2568)                31/10/2567</t>
  </si>
  <si>
    <t>จ้างทำตรายาง ชื่อ-ตำแหน่ง</t>
  </si>
  <si>
    <t>ร้านสามารถบล๊อค   /600.00 บาท</t>
  </si>
  <si>
    <t xml:space="preserve">           (10/2568)               29/11/2567</t>
  </si>
  <si>
    <t>ซื้อป้ายเทศบาลตำบลสันป่าเปา จำนวน 1 ป้าย</t>
  </si>
  <si>
    <t>นายอินสน  เสาร์แก้ว  / 1,500.00 บาท</t>
  </si>
  <si>
    <t>ร้านสามารถบล๊อค   / 600.00 บาท</t>
  </si>
  <si>
    <t xml:space="preserve">           (11/2568)                29/11/2567</t>
  </si>
  <si>
    <t>ซ่อมรถจักรยานยนต์ คจค 497 เลขครุภัณฑ์ 099-40-0001</t>
  </si>
  <si>
    <t>ร้านหล้ามอเตอร์  / 1,581.00 บาท</t>
  </si>
  <si>
    <t xml:space="preserve">           (32/2568)               29/11/2567</t>
  </si>
  <si>
    <t>โครงการจ้างเหมาบริการผู้ปฏิบัติงานด้านงานไฟฟ้า</t>
  </si>
  <si>
    <t xml:space="preserve">           (31/2568)               29/11/2567</t>
  </si>
  <si>
    <t xml:space="preserve">           (27/2568)               29/11/2567</t>
  </si>
  <si>
    <t xml:space="preserve">           (25/2568)               29/11/2567</t>
  </si>
  <si>
    <t xml:space="preserve">           (26/2568)               29/11/2567</t>
  </si>
  <si>
    <t xml:space="preserve">           (28/2568)               29/11/2567</t>
  </si>
  <si>
    <t xml:space="preserve">           (29/2568)               29/11/2567</t>
  </si>
  <si>
    <t xml:space="preserve">           (30/2568)               29/11/2567</t>
  </si>
  <si>
    <t xml:space="preserve">           (33/2568)               29/11/2567</t>
  </si>
  <si>
    <t xml:space="preserve">นางศรีพรรณ  บัวพาน                                         / 9,000.00 บาท ( ตั้งแต่ 1 ธ.ค 67 - 31 ธ.ค 68 ) </t>
  </si>
  <si>
    <t xml:space="preserve">นางสาวจิตรา สมศักดิ์                                         / 9,000.00 บาท  ( ตั้งแต่ 1 ธ.ค 67 - 31 ธ.ค 68 )  </t>
  </si>
  <si>
    <t xml:space="preserve">นายเจษฎา  คุณยศยิ่ง                                         / 9,000.00 บาท  ( ตั้งแต่ 1 ธ.ค 67 - 31 ธ.ค 68 )   </t>
  </si>
  <si>
    <t xml:space="preserve">นายธีรพัฒ  หล้าน้อย                                          / 9,000.00 บาท  ( ตั้งแต่ 1 ธ.ค 67 - 31 ธ.ค 68 ) </t>
  </si>
  <si>
    <t xml:space="preserve">นางสาวสุวิชาดา คุณเลิศ                                     / 9,000.00 บาท  ( ตั้งแต่ 1 ธ.ค 67 - 31 ธ.ค 68 )  </t>
  </si>
  <si>
    <t xml:space="preserve">นางสาววริศรา ศรีเจริญ                                       / 9,000.00 บาท  ( ตั้งแต่ 1 ธ.ค 67 - 31 ธ.ค 68 )  </t>
  </si>
  <si>
    <t xml:space="preserve">นายธงชัย  ปันแก้ว                                             / 9,000.00 บาท  ( ตั้งแต่ 1 ธ.ค 67 - 31 ธ.ค 68 )  </t>
  </si>
  <si>
    <t xml:space="preserve">	นายพุทธิชาต  ลายเขียว                                      / 9,000.00 บาท  ( ตั้งแต่ 1 ธ.ค 67 - 31 ธ.ค 68 )  </t>
  </si>
  <si>
    <t xml:space="preserve">นางสาวจิตรา สมศักดิ์                                          / 9,000.00 บาท  ( ตั้งแต่ 1 ธ.ค 67 - 31 ธ.ค 68 )  </t>
  </si>
  <si>
    <t xml:space="preserve">นายเจษฎา  คุณยศยิ่ง                                          / 9,000.00 บาท  ( ตั้งแต่ 1 ธ.ค 67 - 31 ธ.ค 68 )   </t>
  </si>
  <si>
    <t xml:space="preserve">นางสาวสุวิชาดา คุณเลิศ                                      / 9,000.00 บาท  ( ตั้งแต่ 1 ธ.ค 67 - 31 ธ.ค 68 )  </t>
  </si>
  <si>
    <t xml:space="preserve">นายธงชัย  ปันแก้ว                                               / 9,000.00 บาท  ( ตั้งแต่ 1 ธ.ค 67 - 31 ธ.ค 68 )  </t>
  </si>
  <si>
    <t xml:space="preserve">นางดัชนี   ใจแก้ว                                                / 9,000.00 บาท ( ตั้งแต่ 1 ม.ค 68 - 31 ม.ค 68 ) </t>
  </si>
  <si>
    <t xml:space="preserve">นางสาวจิตรา สมศักดิ์                                         / 9,000.00 บาท  ( ตั้งแต่ 1 ม.ค 68 - 31 ม.ค 68 )  </t>
  </si>
  <si>
    <t xml:space="preserve">นายเจษฎา  คุณยศยิ่ง                                         / 9,000.00 บาท  ( ตั้งแต่ 1 ม.ค 68 - 31 ม.ค 68 )   </t>
  </si>
  <si>
    <t xml:space="preserve">นายธีรพัฒ  หล้าน้อย                                          / 9,000.00 บาท   ( ตั้งแต่ 1 ม.ค 68 - 31 ม.ค 68 ) </t>
  </si>
  <si>
    <t xml:space="preserve">นางสาวสุวิชาดา คุณเลิศ                                     / 9,000.00 บาท   ( ตั้งแต่ 1 ม.ค 68 - 31 ม.ค 68 )  </t>
  </si>
  <si>
    <t xml:space="preserve">นางสาววริศรา ศรีเจริญ                                       / 9,000.00 บาท   ( ตั้งแต่ 1 ม.ค 68 - 31 ม.ค 68 )  </t>
  </si>
  <si>
    <t>นายธงชัย  ปันแก้ว                                             / 9,000.00 บาท   ( ตั้งแต่ 1 ม.ค 68 - 31 ม.ค 68 )</t>
  </si>
  <si>
    <t xml:space="preserve">	นายพุทธิชาต  ลายเขียว                                      / 9,000.00 บาท   ( ตั้งแต่ 1 ม.ค 68 - 31 ม.ค 68 )  </t>
  </si>
  <si>
    <t xml:space="preserve">นางสาวจิตรา สมศักดิ์                                           / 9,000.00 บาท  ( ตั้งแต่ 1 ม.ค 68 - 31 ม.ค 68 )  </t>
  </si>
  <si>
    <t xml:space="preserve">นายเจษฎา  คุณยศยิ่ง                                          / 9,000.00 บาท  ( ตั้งแต่ 1 ม.ค 68 - 31 ม.ค 68 )   </t>
  </si>
  <si>
    <t xml:space="preserve">นางสาวสุวิชาดา คุณเลิศ                                       / 9,000.00 บาท   ( ตั้งแต่ 1 ม.ค 68 - 31 ม.ค 68 )  </t>
  </si>
  <si>
    <t xml:space="preserve">นางสาววริศรา ศรีเจริญ                                        / 9,000.00 บาท   ( ตั้งแต่ 1 ม.ค 68 - 31 ม.ค 68 )  </t>
  </si>
  <si>
    <t>นายธงชัย  ปันแก้ว                                                / 9,000.00 บาท   ( ตั้งแต่ 1 ม.ค 68 - 31 ม.ค 68 )</t>
  </si>
  <si>
    <t xml:space="preserve">           (43/2568)               27/12/2567</t>
  </si>
  <si>
    <t xml:space="preserve">           (39/2568)               27/12/2567</t>
  </si>
  <si>
    <t xml:space="preserve">           (37/2568)               27/12/2567</t>
  </si>
  <si>
    <t xml:space="preserve">           (38/2568)               27/12/2567</t>
  </si>
  <si>
    <t xml:space="preserve">           (40/2568)               27/12/2567</t>
  </si>
  <si>
    <t xml:space="preserve">           (41/2568)               27/12/2567</t>
  </si>
  <si>
    <t xml:space="preserve">           (42/2568)               27/12/2567</t>
  </si>
  <si>
    <t xml:space="preserve">           (44/2568)               27/12/2567</t>
  </si>
  <si>
    <t>ปรับปรุงซ่อมแซมประปาหมู่ที่ 1</t>
  </si>
  <si>
    <t>ปรับปรุงซ่อมแซมประปาหมู่ที่ 2</t>
  </si>
  <si>
    <t>คัดเลือก</t>
  </si>
  <si>
    <t xml:space="preserve">บริษัท อินโนวินชี่  กรู๊ป จำกัด  / 948,000.00 บาท </t>
  </si>
  <si>
    <t>บัญชีนวัตกรรมไทย</t>
  </si>
  <si>
    <t xml:space="preserve">           (01/2568)               06/01/2568</t>
  </si>
  <si>
    <t xml:space="preserve">           (02/2568)               06/01/2568</t>
  </si>
  <si>
    <t>อาหารเสริม (นม)</t>
  </si>
  <si>
    <t>สหกรณ์โคนมเชียงใหม่จำกัด  / 31,531.50 บาท (มกราคม)</t>
  </si>
  <si>
    <t xml:space="preserve">           (16/2568)               27/12/2567</t>
  </si>
  <si>
    <t>วัสดุสำนักงาน</t>
  </si>
  <si>
    <t>ซื้อวัสดุสำนักงาน</t>
  </si>
  <si>
    <t>ธัญมาส พานิช    /  16,148.00 บาท</t>
  </si>
  <si>
    <t>ซื้อวัสดุคอมพิวเตอร์</t>
  </si>
  <si>
    <t>หจก.นอร์ทเทิร์น โอ.เอ.มาร์เก็ตติ้ง  / 11,400.00 บาท</t>
  </si>
  <si>
    <t xml:space="preserve">           (12/2568)               20/12/2568</t>
  </si>
  <si>
    <t xml:space="preserve">           (13/2568)               20/12/2567</t>
  </si>
  <si>
    <t>ซื้อวัสดุโครงการจัดงานวันเด็กแห่งชาติ</t>
  </si>
  <si>
    <t>หจก.เป่าเปา  /  12,730.00 บาท</t>
  </si>
  <si>
    <t xml:space="preserve">           (17/2568)              02/01/2568</t>
  </si>
  <si>
    <t>ซื้อของรางวัลโครงการจัดงานวันเด็กแห่งชาติ</t>
  </si>
  <si>
    <t>หจก.เป่าเปา  /  23,618 บาท</t>
  </si>
  <si>
    <t xml:space="preserve">           (18/2568)              02/01/2568</t>
  </si>
  <si>
    <t>ซื้อผ้าอ้อมผู้ใหญ่สำหรับโครงการสนับสนุนผ้าอ้อมผู้ใหญ่ ฯลฯ</t>
  </si>
  <si>
    <t>บริษัท ดีกู๊ดส์ ซัพพลาย จำกัด   / 92,345.00 บาท</t>
  </si>
  <si>
    <t xml:space="preserve">           (22/2568)             17/01/2568</t>
  </si>
  <si>
    <t>ซื้อชุดทดสอบสารในปัสสาวะ</t>
  </si>
  <si>
    <t>องค์กรเภสัชกรรม  / 39,055.00 บาท</t>
  </si>
  <si>
    <t>ห้างหุ้นส่วนจำกัด เคมเทค แอนด์ เมดิคอล กรุ๊ป  / 11,940.00 บาท</t>
  </si>
  <si>
    <t xml:space="preserve">           (23/2568)             24/01/2569</t>
  </si>
  <si>
    <t xml:space="preserve">           (24/2568)             24/01/2568</t>
  </si>
  <si>
    <t>จ้างทำป้ายโครงการป้องกันและแก้ไขปัญหาไฟป่าหมอกควันและฝุ่นละอองขนาดเล็ก(PM 2.5)</t>
  </si>
  <si>
    <t>หมึกจีนธุรกิจ  / 10,950.00 บาท</t>
  </si>
  <si>
    <t xml:space="preserve">           (35/2568)                20/01/2569</t>
  </si>
  <si>
    <t>จ้างเครื่องเล่นโครงการจัดงานวันเด็กแห่งชาติ</t>
  </si>
  <si>
    <t>นายชาญชัย  แก้วคำ  / 18,000.00 บาท</t>
  </si>
  <si>
    <t xml:space="preserve">           (45/2568)               09/01/2569</t>
  </si>
  <si>
    <t>ธัญมาส พานิช    / 4,504.00 บาท</t>
  </si>
  <si>
    <t xml:space="preserve">           (25/2568)               24/01/2569</t>
  </si>
  <si>
    <t xml:space="preserve">นางดัชนี   ใจแก้ว                                                / 9,000.00 บาท ( ตั้งแต่ 1 ก.พ 68 - 28 ก.พ 68 ) </t>
  </si>
  <si>
    <t xml:space="preserve">นางสาวจิตรา สมศักดิ์                                         / 9,000.00 บาท  ( ตั้งแต่ 1 ก.พ 68 - 28 ก.พ 68 ) </t>
  </si>
  <si>
    <t xml:space="preserve">นายเจษฎา  คุณยศยิ่ง                                         / 9,000.00 บาท  ( ตั้งแต่ 1 ก.พ 68 - 28 ก.พ 68 )   </t>
  </si>
  <si>
    <t>นายธีรพัฒ  หล้าน้อย                                          / 9,000.00 บาท  ( ตั้งแต่ 1 ก.พ 68 - 28 ก.พ 68 )</t>
  </si>
  <si>
    <t xml:space="preserve">นางสาวสุวิชาดา คุณเลิศ                                     / 9,000.00 บาท   ( ตั้งแต่ 1 ก.พ 68 - 28 ก.พ 68 )  </t>
  </si>
  <si>
    <t xml:space="preserve">นางสาววริศรา ศรีเจริญ                                       / 9,000.00 บาท   ( ตั้งแต่ 1 ก.พ 68 - 28 ก.พ 68 )  </t>
  </si>
  <si>
    <t>นายธงชัย  ปันแก้ว                                             / 9,000.00 บาท   ( ตั้งแต่ 1 ก.พ 68 - 28 ก.พ 68 )</t>
  </si>
  <si>
    <t xml:space="preserve">	นายพุทธิชาต  ลายเขียว                                      / 9,000.00 บาท   ( ตั้งแต่ 1 ก.พ 68 - 28 ก.พ 68 )  </t>
  </si>
  <si>
    <t>จ้างทำป้ายโครงการอบรมให้ความรู้ด้านยาเสพติด</t>
  </si>
  <si>
    <t>หมึกจีน / 450.00 บาท</t>
  </si>
  <si>
    <t xml:space="preserve">           (58/2568)              07/02/2568</t>
  </si>
  <si>
    <t xml:space="preserve">           (56/2568)               31/01/2568</t>
  </si>
  <si>
    <t xml:space="preserve">           (52/2568)               31/01/2568</t>
  </si>
  <si>
    <t xml:space="preserve">           (50/2568)               31/01/2568</t>
  </si>
  <si>
    <t xml:space="preserve">           (51/2568)               31/01/2568</t>
  </si>
  <si>
    <t xml:space="preserve">           (53/2568)               31/01/2568</t>
  </si>
  <si>
    <t xml:space="preserve">           (54/2568)               31/01/2568</t>
  </si>
  <si>
    <t xml:space="preserve">           (57/2568)               31/01/2568</t>
  </si>
  <si>
    <t xml:space="preserve">           (55/2568)               31/01/2568</t>
  </si>
  <si>
    <t>จ้างเหมารถโดยสาร จำนวน 4 คัน ตามโครงการเสริมสร้างคุณภาพชีวิต</t>
  </si>
  <si>
    <t>นายสิทธิชัย ชมชื่น / 10,000.00 บาท</t>
  </si>
  <si>
    <t xml:space="preserve">           (60/2568)              18/02/2568</t>
  </si>
  <si>
    <t>จ้างเหมาทำตรายางชื่อ -ตำแหน่ง</t>
  </si>
  <si>
    <t>สามารถบล็อค / 1,410.00 บาท</t>
  </si>
  <si>
    <t xml:space="preserve">           (61/2568)              18/02/2568</t>
  </si>
  <si>
    <t xml:space="preserve">จ้างเหมาคัดกรองสุขภาพเครื่องที่ </t>
  </si>
  <si>
    <t>รพ.เชียงใหม่เมดิคอลเซ็นเตอร์ / 156,000.00 บาท</t>
  </si>
  <si>
    <t xml:space="preserve">           (62/2568)              26/02/2568</t>
  </si>
  <si>
    <t>ซื้อวัสดุอุปกรณ์ศูนย์ปฏิบัติการป้องกันและปราบปรามยาเสพติด</t>
  </si>
  <si>
    <t>ร้านไอเดียเครื่องครัว / 2,919.00 บาท</t>
  </si>
  <si>
    <t xml:space="preserve">           (27/2568)              03/02/2568</t>
  </si>
  <si>
    <t>ดี ดี ปริ้นเตอร์  / 2,500.00 บาท</t>
  </si>
  <si>
    <t xml:space="preserve">           (28/2568)              03/02/2568</t>
  </si>
  <si>
    <t>ซื้อครุภัณฑ์คอมพิวเตอร์ เครื่องพิมพ์ จำนวน 1 เครื่อง</t>
  </si>
  <si>
    <t>ดี ดี ปริ้นเตอร์  / 4,070.00 บาท</t>
  </si>
  <si>
    <t xml:space="preserve">           (30/2568)              04/02/2568</t>
  </si>
  <si>
    <t xml:space="preserve">ซื้อครุภัณฑ์คอมพิวเตอร์ เครื่องพิมพ์ จำนวน 1 เครื่อง </t>
  </si>
  <si>
    <t xml:space="preserve">           (31/2568)              03/02/2568</t>
  </si>
  <si>
    <t xml:space="preserve">           (32/2568)              03/02/2568</t>
  </si>
  <si>
    <t>ร้านไอเดียเครื่องครัว / 4,324.00 บาท</t>
  </si>
  <si>
    <t xml:space="preserve">           (33/2568)              04/02/2568</t>
  </si>
  <si>
    <t>ซื้อหน้ากากอนามัย ชนิด N.95 ตามโครงการเสริใสร้างองค์ความรู้เกี่ยวกับการดูแลสุขภาพอนามัยประชาชน</t>
  </si>
  <si>
    <t>ร้านบุญชัย การค้า / 5,100.00 บาท</t>
  </si>
  <si>
    <t xml:space="preserve">           (35/2568)               11/02/2568</t>
  </si>
  <si>
    <t>ร้านไอเดีย เครื่องครัว / 6,096.00 บาท</t>
  </si>
  <si>
    <t xml:space="preserve">           (39/2568)               19/02/2568</t>
  </si>
  <si>
    <t>ธัญมาส พานิช / 9,413.00 บาท</t>
  </si>
  <si>
    <t xml:space="preserve">           (40/2568)               20/02/2568</t>
  </si>
  <si>
    <t>ซื้อวัสดุไฟฟ้า</t>
  </si>
  <si>
    <t>เอเซียการไฟฟ้า / 13,920.00 บาท</t>
  </si>
  <si>
    <t xml:space="preserve">           (42/2568)               21/02/2568</t>
  </si>
  <si>
    <t xml:space="preserve">ซื้อกล้องโทรทัศน์วงจรปิด </t>
  </si>
  <si>
    <t>เชียงใหม่อินเตอร์เทค / 236,000.00 บาท</t>
  </si>
  <si>
    <t xml:space="preserve">           (03/2568)               17/02/2568</t>
  </si>
  <si>
    <t xml:space="preserve">นางดัชนี   ใจแก้ว                                                / 9,000.00 บาท ( ตั้งแต่ 1 มี.ค 68 - 31 มี.ค 68 ) </t>
  </si>
  <si>
    <t xml:space="preserve">นางสาวจิตรา สมศักดิ์                                         / 9,000.00 บาท  ( ตั้งแต่ 1 มี.ค 68 - 31 มี.ค 68 ) </t>
  </si>
  <si>
    <t xml:space="preserve">นายเจษฎา  คุณยศยิ่ง                                         / 9,000.00 บาท  ( ตั้งแต่ 1 มี.ค 68 - 31 มี.ค 68 )   </t>
  </si>
  <si>
    <t>นายธีรพัฒ  หล้าน้อย                                          / 9,000.00 บาท  ( ตั้งแต่ 1 มี.ค 68 - 31 มี.ค 68 )</t>
  </si>
  <si>
    <t xml:space="preserve">นางสาวสุวิชาดา คุณเลิศ                                     / 9,000.00 บาท   ( ตั้งแต่ 1 มี.ค 68 - 31 มี.ค 68 )  </t>
  </si>
  <si>
    <t>นายธงชัย  ปันแก้ว                                             / 9,000.00 บาท   ( ตั้งแต่ 1 มี.ค 68 - 31 มี.ค 68 )</t>
  </si>
  <si>
    <t xml:space="preserve">นางสาวจิตรา สมศักดิ์                                            / 9,000.00 บาท  ( ตั้งแต่ 1 มี.ค 68 - 31 มี.ค 68 ) </t>
  </si>
  <si>
    <t xml:space="preserve">นายเจษฎา  คุณยศยิ่ง                                            / 9,000.00 บาท  ( ตั้งแต่ 1 มี.ค 68 - 31 มี.ค 68 )   </t>
  </si>
  <si>
    <t xml:space="preserve">นางสาวสุวิชาดา คุณเลิศ                                       / 9,000.00 บาท   ( ตั้งแต่ 1 มี.ค 68 - 31 มี.ค 68 )  </t>
  </si>
  <si>
    <t>นายธงชัย  ปันแก้ว                                               / 9,000.00 บาท   ( ตั้งแต่ 1 มี.ค 68 - 31 มี.ค 68 )</t>
  </si>
  <si>
    <t xml:space="preserve">           (71/2568)               28/02/2568</t>
  </si>
  <si>
    <t xml:space="preserve">           (68/2568)               28/02/2568</t>
  </si>
  <si>
    <t xml:space="preserve">           (67/2568)               28/02/2568</t>
  </si>
  <si>
    <t xml:space="preserve">           (69/2568)               28/02/2568</t>
  </si>
  <si>
    <t xml:space="preserve">           (70/2568)               28/02/2568</t>
  </si>
  <si>
    <t xml:space="preserve">           (66/2568)               28/02/2568</t>
  </si>
  <si>
    <t>จ้างเหมารถตู้ จำนวน 4 คัน ตามโครงการฝึกอบรมและศึกษาดูงานการัฒนาระบบบริหาร</t>
  </si>
  <si>
    <t>นายวิจิตร  ชมชื่น / 10,000.00 บาท</t>
  </si>
  <si>
    <t xml:space="preserve">           (64/2568)                05/03/2568</t>
  </si>
  <si>
    <t>ซ่อมเครื่องพิมพ์ จำนวน 3 เครื่อง</t>
  </si>
  <si>
    <t xml:space="preserve"> ดีดี ปริ้นเตอร์  / 3,800.00 บาท</t>
  </si>
  <si>
    <t xml:space="preserve">           (65/2568)                05/03/2568</t>
  </si>
  <si>
    <t>ซื้อวัคซีนป้องกันโรคพิษสุนัขบ้าพร้อมอุปกรณ์</t>
  </si>
  <si>
    <t>ร้านบุญชัย การค้า  / 27,000.00 บาท</t>
  </si>
  <si>
    <t xml:space="preserve">           (45/2568)                05/03/2568</t>
  </si>
  <si>
    <t>ซื้อครุภัณฑ์เครื่องปรับอากาศแบบติดผนัง จำนวน 3 เครื่อง</t>
  </si>
  <si>
    <t>ร้านบุญชัย การค้า  / 107,970.00 บาท</t>
  </si>
  <si>
    <t xml:space="preserve">           (47/2568)                14/03/2568</t>
  </si>
  <si>
    <t xml:space="preserve">ซื้อวัสดุกอสร้าง </t>
  </si>
  <si>
    <t>บ. แดนทองวัสดุก่อสร้าง / 4,946.00 บาท</t>
  </si>
  <si>
    <t xml:space="preserve">           (49/2568)                25/03/2568</t>
  </si>
  <si>
    <t>ซื้อแบบพิมพ์สำหรับงานเลือกตั้ง</t>
  </si>
  <si>
    <t>โรงพิมพ์อาสารักษาดินแดน กรมปกครอง           / 7,517.00 บาท</t>
  </si>
  <si>
    <t xml:space="preserve">           (51/2568)               28/03/2568</t>
  </si>
  <si>
    <t xml:space="preserve">นางดัชนี   ใจแก้ว                                                   / 9,000.00 บาท ( ตั้งแต่ 1 เม.ย 68 - 30 เม.ย 68 ) </t>
  </si>
  <si>
    <t>นายธีรพัฒ  หล้าน้อย                                             / 9,000.00 บาท  ( ตั้งแต่ 1 เม.ย 68 - 30 เม.ย 68 )</t>
  </si>
  <si>
    <t>นางสาวจิตรา สมศักดิ์                                            / 9,000.00 บาท  ( ตั้งแต่ 1 เม.ย 68 - 30 เม.ย 68 )</t>
  </si>
  <si>
    <t xml:space="preserve">นายเจษฎา  คุณยศยิ่ง                                              / 9,000.00 บาท  ( ตั้งแต่ 1 เม.ย 68 - 30 เม.ย 68 )   </t>
  </si>
  <si>
    <t xml:space="preserve">นางสาวสุวิชาดา คุณเลิศ                                         / 9,000.00 บาท   ( ตั้งแต่ 1 เม.ย 68 - 30 เม.ย 68 )  </t>
  </si>
  <si>
    <t>นายพงษศักดิ์  จินดา                                              / 10,000.00 บาท   ( ตั้งแต่ 1 เม.ย 68 - 30 เม.ย 68 )</t>
  </si>
  <si>
    <t>นางสาวจิตรา สมศักดิ์                                              / 9,000.00 บาท  ( ตั้งแต่ 1 เม.ย 68 - 30 เม.ย 68 )</t>
  </si>
  <si>
    <t xml:space="preserve">           (77/2568)               31/03/2568</t>
  </si>
  <si>
    <t xml:space="preserve">           (75/2568)               31/03/2568</t>
  </si>
  <si>
    <t xml:space="preserve">           (76/2568)               31/03/2568</t>
  </si>
  <si>
    <t xml:space="preserve">           (78/2568)               31/03/2568</t>
  </si>
  <si>
    <t>โครงการจ้างเหมาบริการคนงานปฏิบัติงานวิเคาระห์นโยบาลและแผน</t>
  </si>
  <si>
    <t>นายพงษศักดิ์  จินดา                                               / 10,000.00 บาท  ( ตั้งแต่ 1 เม.ย 68 - 30 เม.ย 68 )</t>
  </si>
  <si>
    <t>นายริวมะ มิซูระ                                                     / 9,000.00 บาท   ( ตั้งแต่ 1 เม.ย 68 - 30 เม.ย 68 )</t>
  </si>
  <si>
    <t xml:space="preserve">           (79/2568)               27/03/2568</t>
  </si>
  <si>
    <t xml:space="preserve">           (73/2568)               31/03/2568</t>
  </si>
  <si>
    <t xml:space="preserve">           (74/2568)               31/03/2568</t>
  </si>
  <si>
    <t xml:space="preserve">จ้างทำป้ายไวนิลศูนย์ประสานงานการเลือกตั้งประจำเทศบาล </t>
  </si>
  <si>
    <t>บ.กู๊ดไอเดียปริ้นติ้ง จำกัด  / 4,330.00 บาท</t>
  </si>
  <si>
    <t xml:space="preserve">จ้างทำตรายางประทับหรือเครื่องหมายบนบัตรเลือกตั้ง </t>
  </si>
  <si>
    <t>เชียงใหม่ บล็อก / 3,500.00 บาท</t>
  </si>
  <si>
    <t xml:space="preserve">           (81/2568)                3/04/2568</t>
  </si>
  <si>
    <t>จ้างทำป้ายชื่อและตำแหน่ง</t>
  </si>
  <si>
    <t>บ้านไม้สักและแกะสลักเชียงใหม่ / 1,200.00 บาท</t>
  </si>
  <si>
    <t xml:space="preserve">           (83/2568)                 25/04/2568</t>
  </si>
  <si>
    <t xml:space="preserve">           (82/2568)                 25/04/2568</t>
  </si>
  <si>
    <t>ซื้อตลับหมึกเครื่องพิมพ์</t>
  </si>
  <si>
    <t xml:space="preserve"> ดีดี ปริ้นเตอร์  / 4,800.00 บาท</t>
  </si>
  <si>
    <t xml:space="preserve">           (52/2568)                 3/04/2568</t>
  </si>
  <si>
    <t>ร้านธัญมาศ พานิช / 8,370.00 บาท</t>
  </si>
  <si>
    <t xml:space="preserve">           (54/2568)                 18/04/2568</t>
  </si>
  <si>
    <t>ร้านไอเดียเครื่องครัว / 5,855.00 บาท</t>
  </si>
  <si>
    <t xml:space="preserve">           (55/2568)                 25/04/2570</t>
  </si>
  <si>
    <t>ซื้อกระดาษไม้ปิดประกาศ และกระดานนับคะแนน สำหรับงานเลือกตั้ง</t>
  </si>
  <si>
    <t>กู๊ดไอเดียปริ้นติ้ง  / 67,500.00 บาท</t>
  </si>
  <si>
    <t xml:space="preserve">           (59/2568)                 29/04/2571</t>
  </si>
  <si>
    <t xml:space="preserve">นางดัชนี   ใจแก้ว                                                   / 9,000.00 บาท ( ตั้งแต่ 1 พ.ค 68 - 31 พ.ค 68 ) </t>
  </si>
  <si>
    <t xml:space="preserve">นางสาวจิตรา สมศักดิ์                                            / 9,000.00 บาท  ( ตั้งแต่ 1 พ.ค 68 - 31 พ.ค 68 ) </t>
  </si>
  <si>
    <t xml:space="preserve">นายเจษฎา  คุณยศยิ่ง                                              / 9,000.00 บาท  ( ตั้งแต่ 1 พ.ค 68 - 31 พ.ค 68 )    </t>
  </si>
  <si>
    <t xml:space="preserve">นายธีรพัฒ  หล้าน้อย                                             / 9,000.00 บาท  ( ตั้งแต่ 1 พ.ค 68 - 31 พ.ค 68 ) </t>
  </si>
  <si>
    <t xml:space="preserve">นางสาวสุวิชาดา คุณเลิศ                                         / 9,000.00 บาท   ( ตั้งแต่ 1 พ.ค 68 - 31 พ.ค 68 )   </t>
  </si>
  <si>
    <t xml:space="preserve">นายพงษศักดิ์  จินดา                                               / 10,000.00 บาท  ( ตั้งแต่ 1 พ.ค 68 - 31 พ.ค 68 ) </t>
  </si>
  <si>
    <t xml:space="preserve">นายริวมะ มิซูระ                                                     / 9,000.00 บาท   ( ตั้งแต่ 1 พ.ค 68 - 31 พ.ค 68 ) </t>
  </si>
  <si>
    <t xml:space="preserve">           (88/2568)              30/04/2568</t>
  </si>
  <si>
    <t xml:space="preserve">           (86/2568)              30/04/2568</t>
  </si>
  <si>
    <t xml:space="preserve">           (84/2568)              30/04/2568</t>
  </si>
  <si>
    <t xml:space="preserve">           (85/2568)              30/04/2568</t>
  </si>
  <si>
    <t xml:space="preserve">           (87/2568)              30/04/2568</t>
  </si>
  <si>
    <t xml:space="preserve">           (90/2568)              30/04/2568</t>
  </si>
  <si>
    <t xml:space="preserve">           (89/2568)              30/04/2568</t>
  </si>
  <si>
    <t>จ้างสำรวจข้อมูลสัตว์และขึ้นทะเบียนสัตว์ ครั้งที่ 1</t>
  </si>
  <si>
    <t>นางศรีเนียม  ไพรบูลย์  / 2,694.00 บาท</t>
  </si>
  <si>
    <t xml:space="preserve">           (102/2568)              8/05/2568</t>
  </si>
  <si>
    <t>จ้างซ่อมแซมรถเครน ทะเบียน 82-5932 เชียงใหม่</t>
  </si>
  <si>
    <t>อู่ด้วงบริการ / 19,900.00 บาท</t>
  </si>
  <si>
    <t xml:space="preserve">           (112/2568)               30/05/2568</t>
  </si>
  <si>
    <t>จ้างซ่อมแซม Toyota ทะเบียน งจ 7257 เชียงใหม่</t>
  </si>
  <si>
    <t>อู่ด้วงบริการ / 2,230.00 บาท</t>
  </si>
  <si>
    <t xml:space="preserve">           (115/2568)               30/05/2568</t>
  </si>
  <si>
    <t>ซื้ออุปกรณ์ประจำหน่วยเลือกตั้ง และวัสดุอุปกรณ์สำหรับการสาธิต</t>
  </si>
  <si>
    <t>กู๊ดไอเดียปริ้นติ้ง  / 24,374.50 บาท</t>
  </si>
  <si>
    <t xml:space="preserve">           (60/2568)               6/05/2568</t>
  </si>
  <si>
    <t>ซื้อคู่มือประชาชน เลือกตั้งเทศบาลและแผ่นพับ</t>
  </si>
  <si>
    <t>กู๊ดไอเดียปริ้นติ้ง  / 33,000.00 บาท</t>
  </si>
  <si>
    <t xml:space="preserve">           (61/2568)               6/05/2568</t>
  </si>
  <si>
    <t>ซื้อปากกาน้ำมันสำหรับเขียนกระดาษเลือกตั้ง</t>
  </si>
  <si>
    <t>ธัญมาส พาณิช / 1,272.00 บาท</t>
  </si>
  <si>
    <t xml:space="preserve">           (62/2568)               8/05/2568</t>
  </si>
  <si>
    <t>ซื้อวัสดุก่อสร้าง</t>
  </si>
  <si>
    <t>บ.แดนทอง วัสดุก่อสร้าง / 2,952.00 บาท</t>
  </si>
  <si>
    <t xml:space="preserve">           (64/2568)               30/05/2568</t>
  </si>
  <si>
    <t>หจก. เคมเทค แอนด์ เมดิคอลกรุ๊ป                         / 11,940.00 บาท</t>
  </si>
  <si>
    <t xml:space="preserve">           (65/2568)               30/05/2568</t>
  </si>
  <si>
    <t xml:space="preserve"> ดีดี ปริ้นเตอร์  / 1,940.00 บาท</t>
  </si>
  <si>
    <t xml:space="preserve">           (66/2568)               30/05/2568</t>
  </si>
  <si>
    <t>ธัญมาส พาณิช / 6,935.00 บาท</t>
  </si>
  <si>
    <t xml:space="preserve">           (68/2568)               30/05/2568</t>
  </si>
  <si>
    <t xml:space="preserve">นางดัชนี   ใจแก้ว                                                   / 9,000.00 บาท ( ตั้งแต่ 1 มิ.ย 68 - 30 มิ.ย 68 ) </t>
  </si>
  <si>
    <t xml:space="preserve">นางสาวจิตรา สมศักดิ์                                            / 9,000.00 บาท  ( ตั้งแต่ 1 มิ.ย 68 - 30 มิ.ย 68 ) </t>
  </si>
  <si>
    <t xml:space="preserve">นายเจษฎา  คุณยศยิ่ง                                              / 9,000.00 บาท  ( ตั้งแต่ 1 มิ.ย 68 - 30 มิ.ย 68 )    </t>
  </si>
  <si>
    <t xml:space="preserve">นายธีรพัฒ  หล้าน้อย                                             / 9,000.00 บาท  ( ตั้งแต่ 1 มิ.ย 68 - 30 มิ.ย 68 ) </t>
  </si>
  <si>
    <t xml:space="preserve">นางสาวสุวิชาดา คุณเลิศ                                         / 9,000.00 บาท   ( ตั้งแต่ 1 มิ.ย 68 - 30 มิ.ย 68 )   </t>
  </si>
  <si>
    <t>นายพงษศักดิ์  จินดา                                               / 10,000.00 บาท  ( ตั้งแต่ 1 มิ.ย 68 - 30 มิ.ย 68 )</t>
  </si>
  <si>
    <t xml:space="preserve">นายริวมะ มิซูระ                                                     / 9,000.00 บาท   ( ตั้งแต่ 1 มิ.ย 68 - 30 มิ.ย 68 ) </t>
  </si>
  <si>
    <t xml:space="preserve">           (104/2568)              30/05/2568</t>
  </si>
  <si>
    <t xml:space="preserve">           (105/2568)              30/04/2568</t>
  </si>
  <si>
    <t xml:space="preserve">           (106/2568)              30/04/2568</t>
  </si>
  <si>
    <t xml:space="preserve">           (107/2568)              30/04/2568</t>
  </si>
  <si>
    <t xml:space="preserve">           (108/2568)              30/04/2568</t>
  </si>
  <si>
    <t xml:space="preserve">           (109/2568)              30/04/2568</t>
  </si>
  <si>
    <t xml:space="preserve">           (110/2568)              30/04/2568</t>
  </si>
  <si>
    <t>ซ่อมแซมครุภัณฑ์เครื่องปรับอากาศห้องสมุด</t>
  </si>
  <si>
    <t>นายอภิรักษ์  จิน๊ะ  / 1,100.00 บาท</t>
  </si>
  <si>
    <t xml:space="preserve">           (120/2568)              10/05/2568</t>
  </si>
  <si>
    <t>จ้างซ่อมแซมประตูห้องสมุด</t>
  </si>
  <si>
    <t>ร้านติ๊กอลูมิเนียม  / 14,800.00 บาท</t>
  </si>
  <si>
    <t xml:space="preserve">           (122/2568)              27/05/2568</t>
  </si>
  <si>
    <t>จ้างทำป้ายโครงการส่งเสริมวัฒนธรรมประเพณีหล่อเทียนพรรษา</t>
  </si>
  <si>
    <t>หมึกจีนธุรกิจ / 2,600.00 บาท</t>
  </si>
  <si>
    <t xml:space="preserve">           (123/2568)              27/05/2568</t>
  </si>
  <si>
    <t>จ้างซ่อมชุดเครื่องเสียง พร้อมติดตั้ง</t>
  </si>
  <si>
    <t>นายอภิเดช กันทวัง / 1,500.00 บาท</t>
  </si>
  <si>
    <t xml:space="preserve">           (125/2568)               30/05/2568</t>
  </si>
  <si>
    <t>จ้างปรับสภาพแวดล้อม ตามโครงการปรับสภาพแวดล้อมและสิ่งอำนวยความสะดวกของผู้สูงอายุ</t>
  </si>
  <si>
    <t>นางสาวกัญญารัตน์  มกดารัตน์  / 40,000.00 บาท</t>
  </si>
  <si>
    <t xml:space="preserve">           (135/2568)               30/05/2568</t>
  </si>
  <si>
    <t xml:space="preserve"> ดีดี ปริ้นเตอร์  / 2,300.00 บาท</t>
  </si>
  <si>
    <t>ซื้อวัสดุบริการแพทย์ฉุกเฉิน</t>
  </si>
  <si>
    <t>24</t>
  </si>
  <si>
    <t>บ.เอเซียการฟ้า / 11,670.00 บาท</t>
  </si>
  <si>
    <t xml:space="preserve">           (69/2568)               10/06/2568</t>
  </si>
  <si>
    <t>ซื้อวัสดุในการประกอบโครงการหล่อเทียนเข้าพรรษา</t>
  </si>
  <si>
    <t>ธัญมาส พานิช / 10,182.00 บาท</t>
  </si>
  <si>
    <t xml:space="preserve">           (70/2568)               26/06/2568</t>
  </si>
  <si>
    <t xml:space="preserve">นางดัชนี   ใจแก้ว                                                   / 9,000.00 บาท ( ตั้งแต่ 1 ก.ค 68 - 30 ก.ค 68 ) </t>
  </si>
  <si>
    <t xml:space="preserve">นางสาวจิตรา สมศักดิ์                                            / 9,000.00 บาท  ( ตั้งแต่ 1 ก.ค 68 - 30 ก.ค 68 ) </t>
  </si>
  <si>
    <t xml:space="preserve">นายเจษฎา  คุณยศยิ่ง                                              / 9,000.00 บาท  ( ตั้งแต่ 1 ก.ค 68 - 30 ก.ค 68 )     </t>
  </si>
  <si>
    <t xml:space="preserve">นายธีรพัฒ  หล้าน้อย                                             / 9,000.00 บาท  ( ตั้งแต่ 1 ก.ค 68 - 30 ก.ค 68 )  </t>
  </si>
  <si>
    <t xml:space="preserve">นางสาวสุวิชาดา คุณเลิศ                                         / 9,000.00 บาท   ( ตั้งแต่ 1 ก.ค 68 - 30 ก.ค 68 )    </t>
  </si>
  <si>
    <t xml:space="preserve">นายพงษศักดิ์  จินดา                                               / 10,000.00 บาท  ( ตั้งแต่ 1 ก.ค 68 - 30 ก.ค 68 ) </t>
  </si>
  <si>
    <t xml:space="preserve">นายริวมะ มิซูระ                                                     / 9,000.00 บาท  ( ตั้งแต่ 1 ก.ค 68 - 30 ก.ค 68 )  </t>
  </si>
  <si>
    <t xml:space="preserve">           (130/2568)              30/06/2568</t>
  </si>
  <si>
    <t xml:space="preserve">           (128/2568)              30/06/2568</t>
  </si>
  <si>
    <t xml:space="preserve">           (126/2568)              30/06/2568</t>
  </si>
  <si>
    <t xml:space="preserve">           (127/2568)              30/06/2568</t>
  </si>
  <si>
    <t xml:space="preserve">           (129/2568)              30/06/2568</t>
  </si>
  <si>
    <t xml:space="preserve">           (131/2568)              30/06/2568</t>
  </si>
  <si>
    <t xml:space="preserve">           (132/2568)              30/06/2568</t>
  </si>
  <si>
    <t>ซ่อมดครื่องพิมพ์แบบฉีดหมึก</t>
  </si>
  <si>
    <t xml:space="preserve"> ดีดี ปริ้นเตอร์  / 3,900.00 บาท</t>
  </si>
  <si>
    <t xml:space="preserve">           (136/2568)              30/06/2568</t>
  </si>
  <si>
    <t xml:space="preserve">จ้างซ่อมแซมโน๊ตบุ๊ค </t>
  </si>
  <si>
    <t>บ.ไอโอนอน จำกัด / 1,400.00 บาท</t>
  </si>
  <si>
    <t xml:space="preserve">           (137/2568)              1/07/2568</t>
  </si>
  <si>
    <t>จ้างเหมารถโดยสายตามโครงการฝึกอบรมการส่งเสริมพัฒนารูปแบบผลิตภัณฑ์</t>
  </si>
  <si>
    <t>นายไกรแสง  ดูแม่น  / 7,500.00 บาท</t>
  </si>
  <si>
    <t xml:space="preserve">           (144/2568)              17/07/2568</t>
  </si>
  <si>
    <t>จ้างซ่อมหลังค่าศูนย์พัฒนาเด็กเล็ก</t>
  </si>
  <si>
    <t xml:space="preserve">วิเชียรพาณิชย์  / 36,900.00 บาท </t>
  </si>
  <si>
    <t xml:space="preserve">           (145/2568)              18/07/2568</t>
  </si>
  <si>
    <t>ร้านไอเดียเครื่องครัว /  6,758.00 บาท</t>
  </si>
  <si>
    <t xml:space="preserve">           (72/2568)                 2/07/2568</t>
  </si>
  <si>
    <t xml:space="preserve">           (73/2568)                 2/07/2568</t>
  </si>
  <si>
    <t>ร้านธัญมาส พานิช / 10,771.00 บาท</t>
  </si>
  <si>
    <t xml:space="preserve">           (74/2568)                 3/07/2568</t>
  </si>
  <si>
    <t>ซื้อวัสดุรณรงค์ไข้เลือดออก</t>
  </si>
  <si>
    <t>ร้านธัญมาส พานิช / 15,000.00 บาท</t>
  </si>
  <si>
    <t xml:space="preserve">           (75/2568)                 16/07/2568</t>
  </si>
  <si>
    <t>ร้านบุญชัยการค้า  /  5,870.00 บาท</t>
  </si>
  <si>
    <t xml:space="preserve">           (76/2568)                 29/07/2568</t>
  </si>
  <si>
    <t>ซื้อวัสดุในการอบรม โครงการจัดการขยะมูลฝอย</t>
  </si>
  <si>
    <t>ร้านไอเดียเครื่องครัว /  7,240.00 บาท</t>
  </si>
  <si>
    <t xml:space="preserve">           (78/2568)                 29/07/2568</t>
  </si>
  <si>
    <t>ซื้อวัสดุ ตามโครงการอบรมารทำเกษตรอินทรีย์</t>
  </si>
  <si>
    <t>นายณัฐพงษ์  วัจนสุนทร / 13,600.00 บาท</t>
  </si>
  <si>
    <t xml:space="preserve">           (79/2568)                 29/07/2568</t>
  </si>
  <si>
    <t>โครงการจ้างเหมาบริการคนงานด้านสาธารณูปโภค</t>
  </si>
  <si>
    <t xml:space="preserve">นายนิการ  เขนย                                                     / 9,000.00 บาท ( ตั้งแต่ 1 ส.ค 68 - 31 ส.ค 68 ) </t>
  </si>
  <si>
    <t>โครงการจ้างเหมาคนงานตัดหญ้า</t>
  </si>
  <si>
    <t xml:space="preserve">นางสาวจิตรา สมศักดิ์                                            / 9,000.00 บาท  ( ตั้งแต่ 1 ส.ค 68 - 31 ส.ค 68 ) </t>
  </si>
  <si>
    <t xml:space="preserve">นายเจษฎา  คุณยศยิ่ง                                              / 9,000.00 บาท  ( ตั้งแต่ 1 ส.ค 68 - 31 ส.ค 68 )      </t>
  </si>
  <si>
    <t xml:space="preserve">นายธีรพัฒ  หล้าน้อย                                             / 9,000.00 บาท  ( ตั้งแต่ 1 ส.ค 68 - 31 ส.ค 68 )  </t>
  </si>
  <si>
    <t xml:space="preserve">นางสาวสุวิชาดา คุณเลิศ                                         / 9,000.00 บาท   ( ตั้งแต่ 1 ส.ค 68 - 31 ส.ค 68 )    </t>
  </si>
  <si>
    <t>นายพงษศักดิ์  จินดา                                               / 10,000.00 บาท  ( ตั้งแต่ 1 ส.ค 68 - 31 ส.ค 68 )</t>
  </si>
  <si>
    <t xml:space="preserve">นายริวมะ มิซูระ                                                     / 9,000.00 บาท  ( ตั้งแต่ 1 ส.ค 68 - 31 ส.ค 68 ) </t>
  </si>
  <si>
    <t xml:space="preserve">นายศุภสิทธิ์  วันติ                                                   / 9,000.00 บาท  ( ตั้งแต่ 1 ส.ค 68 - 31 ส.ค 68 ) </t>
  </si>
  <si>
    <t xml:space="preserve">นางสาวจิตรา สมศักดิ์                                              / 9,000.00 บาท  ( ตั้งแต่ 1 ส.ค 68 - 31 ส.ค 68 ) </t>
  </si>
  <si>
    <t xml:space="preserve">           (157/2568)              31/06/2568</t>
  </si>
  <si>
    <t xml:space="preserve">           (151/2568)              31/06/2568</t>
  </si>
  <si>
    <t xml:space="preserve">           (149/2568)              31/06/2568</t>
  </si>
  <si>
    <t xml:space="preserve">           (150/2568)              31/06/2568</t>
  </si>
  <si>
    <t xml:space="preserve">           (152/2568)              31/06/2568</t>
  </si>
  <si>
    <t xml:space="preserve">           (154/2568)              31/06/2568</t>
  </si>
  <si>
    <t xml:space="preserve">           (155/2568)              31/06/2568</t>
  </si>
  <si>
    <t xml:space="preserve">           (153/2568)              31/06/2568</t>
  </si>
  <si>
    <t>จ้างถ่ายเอกสารและเข้าเล่มเทศบัญญัติ</t>
  </si>
  <si>
    <t>สันทราย ก๊อปปี้ ช้อป / 3,946.00 บาท</t>
  </si>
  <si>
    <t xml:space="preserve">           (161/2568)              13/08/2568</t>
  </si>
  <si>
    <t>จ้างเครื่องเสียงตามโครงการจัดงานส่งเสริมวัฒนธรรมประเพณีวันสำคัญทางพระพุทธศาสนา</t>
  </si>
  <si>
    <t>นางสาวกิติยา  แก้วเมือง / 2,500.00 บาท</t>
  </si>
  <si>
    <t xml:space="preserve">           (165/2568)              22/08/2568</t>
  </si>
  <si>
    <t>จ้างสำรวจความพึงพอใจตามมติที่ 2 ประจำปี 2568</t>
  </si>
  <si>
    <t xml:space="preserve">มหาวิทยาลัยเชียงใหม่ / 29,000.00 บาท </t>
  </si>
  <si>
    <t xml:space="preserve">           (175/2568)              27/08/2568</t>
  </si>
  <si>
    <t>จ้างเหมารถโดยสาร จำนวน 5 คัน ตามโครงการอบรมเพื่อพัฒนาศักยภาพ และเพิ่มโอกาสทางเศรษฐกิจ</t>
  </si>
  <si>
    <t>นายสิทธิชัย  ชมชื่น / 14,000.00 บาท</t>
  </si>
  <si>
    <t xml:space="preserve">           (176/2568)              27/08/2568</t>
  </si>
  <si>
    <t>ซื้อต้นไม้และวัสดุอุปกรณ์โครงการอบรมให้ความรุ้กับประชาชในการอนุรักษ์ทรัพยากรธรรมชาติ</t>
  </si>
  <si>
    <t>ร้านไอเดีย เครื่องครัว / 5,030.00 บาท</t>
  </si>
  <si>
    <t xml:space="preserve">           (81/2568)              5/08/2568</t>
  </si>
  <si>
    <t>ซื้อสายส่งน้ำขนาด 3 นิ้ว จำนวน 25 เมตร</t>
  </si>
  <si>
    <t>หจก.เชียร์ใหม่โฮมฮาร์ดแวร์ / 2,600.00 บาท</t>
  </si>
  <si>
    <t xml:space="preserve">           (82/2568)             8/08/2568</t>
  </si>
  <si>
    <t>ซื้อน้ำมันเชื้อเพลิงสำหรับดูดสิ่งปฏิกูล</t>
  </si>
  <si>
    <t>บ. เชียงใหม่ ทิง ทังสเตน จำกัด / 12,552.90 บาท</t>
  </si>
  <si>
    <t>ซื้อวัสดุในการประกองพิธีสงฆ์ โครงการประเพณีวันสำคัญทางพระพุทธศสนา</t>
  </si>
  <si>
    <t>ร้านธัญมาส พานิช / 12,240.00 บาท</t>
  </si>
  <si>
    <t xml:space="preserve">           (83/2568)                  13/08/2568</t>
  </si>
  <si>
    <t xml:space="preserve">           (85/2568)                  18/08/2568</t>
  </si>
  <si>
    <t xml:space="preserve">นางสาวจิตรา สมศักดิ์                                            / 9,000.00 บาท  ( ตั้งแต่ 1 ก.ย 68 - 31 ก.ย 68 ) </t>
  </si>
  <si>
    <t xml:space="preserve">นายเจษฎา  คุณยศยิ่ง                                              / 9,000.00 บาท ( ตั้งแต่ 1 ก.ย 68 - 31 ก.ย 68 )      </t>
  </si>
  <si>
    <t xml:space="preserve">นายธีรพัฒ  หล้าน้อย                                             / 9,000.00 บาท  ( ตั้งแต่ 1 ก.ย 68 - 31 ก.ย 68 )  </t>
  </si>
  <si>
    <t xml:space="preserve">นางสาวสุวิชาดา คุณเลิศ                                         / 9,000.00 บาท   ( ตั้งแต่ 1 ก.ย 68 - 31 ก.ย 68 )    </t>
  </si>
  <si>
    <t>นายพงษศักดิ์  จินดา                                               / 10,000.00 บาท  ( ตั้งแต่ 1 ก.ย 68 - 31 ก.ย 68 )</t>
  </si>
  <si>
    <t>นายริวมะ มิซูระ                                                     / 9,000.00 บาท ( ตั้งแต่ 1 ก.ย 68 - 31 ก.ย 68 )</t>
  </si>
  <si>
    <t>นายศุภสิทธิ์  วันติ                                                   / 9,000.00 บาท  ( ตั้งแต่ 1 ก.ย 68 - 31 ก.ย 68 )</t>
  </si>
  <si>
    <t xml:space="preserve">นายนิกร  เขนย                                                     / 9,000.00 บาท ( ตั้งแต่ 1 ก.ย 68 - 31 ก.ย 68 ) </t>
  </si>
  <si>
    <t xml:space="preserve">           (173/2568)             27/08/2568</t>
  </si>
  <si>
    <t xml:space="preserve">           (168/2568)             27/08/2568</t>
  </si>
  <si>
    <t xml:space="preserve">           (166/2568)             27/08/2568</t>
  </si>
  <si>
    <t xml:space="preserve">           (167/2568)             27/08/2568</t>
  </si>
  <si>
    <t xml:space="preserve">           (169/2568)             27/08/2568</t>
  </si>
  <si>
    <t xml:space="preserve">           (171/2568)             27/08/2568</t>
  </si>
  <si>
    <t xml:space="preserve">           (170/2568)             27/08/2568</t>
  </si>
  <si>
    <t xml:space="preserve">           (172/2568)             27/08/2568</t>
  </si>
  <si>
    <t>จ้างสำรวจความพึงพอใจตามมิติที่ 2 มิติด้านคุณภาพการให้บริการ</t>
  </si>
  <si>
    <t>มหาวิทยาลัยเชียงใหม่  / 29,000.00 บาท</t>
  </si>
  <si>
    <t xml:space="preserve">           (175/2568)             27/08/2568</t>
  </si>
  <si>
    <t>จ้าถ่ายเอกสารพร้อมเข้าเล่มเทศบัญญัติงบประมาณรายจ่าย 2569</t>
  </si>
  <si>
    <t>สันทราย ก๊อปปี้ ช็อป / 12,350.00 บาท</t>
  </si>
  <si>
    <t xml:space="preserve">           (179/2568)             12/09/2568</t>
  </si>
  <si>
    <t xml:space="preserve">ซ่อมเครื่องเสียงห้องประชุม </t>
  </si>
  <si>
    <t>นายอภิเดช  กันทวัง /2,200.00 บาท</t>
  </si>
  <si>
    <t xml:space="preserve">           (180/2568)             12/09/2568</t>
  </si>
  <si>
    <t>ธัญมาส พานิช / 8,817.00 บาท</t>
  </si>
  <si>
    <t xml:space="preserve">           (91/2568)             1/09/2569</t>
  </si>
  <si>
    <t>ซื้อวัสดุผ้าอ้อมตามโครงการผ้าอ้อมผู้ใหญ่สำหรับบุคคลที่มีภาวะพึ่งพิง</t>
  </si>
  <si>
    <t>บ.ดีกู๊ดส์ ซัพพลาส / 80,520.00 บาท</t>
  </si>
  <si>
    <t xml:space="preserve">           (92/2568)             1/09/2569</t>
  </si>
  <si>
    <t>หจก.นอร์ทเทริน โอ เอ มาร์เก็ตติ้ง / 11,400.00 บาท</t>
  </si>
  <si>
    <t xml:space="preserve">           (94/2568)            2/09/2569</t>
  </si>
  <si>
    <t xml:space="preserve">ซื้อวัสดุไฟฟ้า </t>
  </si>
  <si>
    <t>เอเซียการไฟฟ้า  / 23,950.00</t>
  </si>
  <si>
    <t xml:space="preserve">           (95/2568)            2/09/2569</t>
  </si>
  <si>
    <t>ซื้อหินคลุกพร้อมปรับเกลี่ยไหล่ทางภายในตำบล</t>
  </si>
  <si>
    <t>นายนิรันด์  อินแหลง / 65,000.00 บาท</t>
  </si>
  <si>
    <t xml:space="preserve">           (96/2568)            5/09/2569</t>
  </si>
  <si>
    <t>หจก. เคมเทค แอนด์ เมดิคอล กรุ๊ป / 11,940.00 บาท</t>
  </si>
  <si>
    <t xml:space="preserve">           (97/2568)            9/09/2569</t>
  </si>
  <si>
    <t>ซื้อครุภัณฑ์เครื่องพ่นหมอกควัน จำนวน 2 เครื่อง</t>
  </si>
  <si>
    <t>วิน ซัพพลาย / 118,000.00 บาท</t>
  </si>
  <si>
    <t>25</t>
  </si>
  <si>
    <t>26</t>
  </si>
  <si>
    <t xml:space="preserve">           (03/2568)               17/02/2571</t>
  </si>
  <si>
    <t>27</t>
  </si>
  <si>
    <t>โครงการปรับปรุงผิวจราจรด้วยแอสฟัลท์ติกคอนกรีต บริเวณวัดสันต้นเปา ถึง บ้านนายจันทร์ เสน์หา หมู่ที่ 1</t>
  </si>
  <si>
    <t>หจก. ตั้นอ้ายวิศวกรรม / 244,000.00 บาท</t>
  </si>
  <si>
    <t xml:space="preserve">           (03/2568)               13/02/2569</t>
  </si>
  <si>
    <t>โครงการปรับปรุงผิวจราจรด้วยแอสฟัลท์ติกคอนกรีต บริเวณบ้านนายวิชา  นทีคุณธรรม  หมู่ที่ 3 บ้าน จ.พัฒนา</t>
  </si>
  <si>
    <t>หจก. ตั้นอ้ายวิศวกรรม / 278,000.00 บาท</t>
  </si>
  <si>
    <t xml:space="preserve">           (04/2568)             13/02/2570</t>
  </si>
  <si>
    <t>โครงการปรับปรุงผิวจราจรด้วยแอสฟัลท์ติกคอนกรีต บริเวณบ้านนายสมชาย  ลายเขียว  หมู่ที่ 4 บ้าน ขัวโก</t>
  </si>
  <si>
    <t>หจก. ตั้นอ้ายวิศวกรรม / 49,000.00 บาท</t>
  </si>
  <si>
    <t>โครงการปรับปรุงผิวจราจรด้วยแอสฟัลท์ติกคอนกรีต บริเวณบ้านนางณิชารีย์  ตระการสุทธิพัฒน์ หมู่ที่ 5 บ้านหนองอึ่ง</t>
  </si>
  <si>
    <t>หจก. ตั้นอ้ายวิศวกรรม / 472,000 บาท</t>
  </si>
  <si>
    <t xml:space="preserve">           (06/2568)               13/02/2572</t>
  </si>
  <si>
    <t>จ้างก่อสร้างขยายไหล่ทางคอนกรีตเสริมเหล็ก บริเวณบ้านนางจันทร์ฟอง ไชยมง หมู่ 1</t>
  </si>
  <si>
    <t>กับปนาท อิเล็คทริก แอนด์ คอนฯ /  114,00.00 บาท</t>
  </si>
  <si>
    <t xml:space="preserve">           (7/2568)               7/03/2569</t>
  </si>
  <si>
    <t>จ้างก่อสร้างขยายผิวจราจรคอนกรีตเสริมเหล็ก บริเวณบ้านนายสุทัศน์  สุรนันท์ ถึง หมู่บ้าน ธนพร หมู่ 6</t>
  </si>
  <si>
    <t>กับปนาท อิเล็คทริก แอนด์ คอนฯ /  148,500.00 บาท</t>
  </si>
  <si>
    <t xml:space="preserve">           (8/2568)               7/03/2570</t>
  </si>
  <si>
    <t>จ้างเหมาขุดลอกและกำจัดวัชพืช ภายในตำบล</t>
  </si>
  <si>
    <t>นางสาวเบญจวรรณ  วงศ์เพชร / 145,000.00 บาท</t>
  </si>
  <si>
    <t xml:space="preserve">           (11/2568)              16/05/2569</t>
  </si>
  <si>
    <t>ก่อสร้างลานกีฬาโดม</t>
  </si>
  <si>
    <t>ประกวดราคาอิเล็คทรอนิก</t>
  </si>
  <si>
    <t>หจก. เอ็น.ดี สร้างสรรค์ คอนสตรัคชั่น                  / 2,444,000.00 บาท</t>
  </si>
  <si>
    <t xml:space="preserve">           (12/2568)               19/05/2570</t>
  </si>
  <si>
    <t>ก่อสร้างรางระบายน้ำคอนกรีตเสริมเหล็กมีฝาปิด บริเวณบ้านนายสุพัส ชำนิไกร หมู่ 2</t>
  </si>
  <si>
    <t>หจก. พีพี แอนด์ พีพี ก่อสร้าง 1997 / 62,500.00 บาท</t>
  </si>
  <si>
    <t xml:space="preserve">           (98/2568)               12/09/2569</t>
  </si>
  <si>
    <t xml:space="preserve">           (13/2568)                8/09/2569</t>
  </si>
  <si>
    <t>ก่อสร้างรางระบายน้ำคอนกรีตเสริมเหล็กไม่มีฝาปิด บริเวณหลังบ้านนางกัญญา คุณยศยิ่ง หมู่ 3</t>
  </si>
  <si>
    <t>หจก. พีพี แอนด์ พีพี ก่อสร้าง 1997 / 11,900.00 บาท</t>
  </si>
  <si>
    <t xml:space="preserve">           (14/2568)                8/09/2569</t>
  </si>
  <si>
    <t>28</t>
  </si>
  <si>
    <t>29</t>
  </si>
  <si>
    <t>30</t>
  </si>
  <si>
    <t>31</t>
  </si>
  <si>
    <t>32</t>
  </si>
  <si>
    <t>33</t>
  </si>
  <si>
    <t>34</t>
  </si>
  <si>
    <t>ก่อสร้างวางท่อระบายคอนกรีตเสริมเหล็ก พร้อมบ่อพัก บริเวณบ้านนายอุดม โนคำ ถึงบ้านนางวันดี คำยอดใจ  หมู่ 1</t>
  </si>
  <si>
    <t>หจก. พีพี แอนด์ พีพี ก่อสร้าง 1997 / 74,200.00 บาท</t>
  </si>
  <si>
    <t xml:space="preserve">           (15/2568)                8/09/2569</t>
  </si>
  <si>
    <t>ก่อสร้างถนนคอนกรีตเสริมเหล็ก บริเวณบ้านนายสวาท แก้วใส หมู่ 4</t>
  </si>
  <si>
    <t>หจก. พีพี แอนด์ พีพี ก่อสร้าง 1997 / 94,700.00 บาท</t>
  </si>
  <si>
    <t xml:space="preserve">           (16/2568)              22/09/2569</t>
  </si>
  <si>
    <t>โครงการปรับปรุงผิวจราจรด้วยแอสฟัลท์ติกคอนกรีต บริเวณซอย 9 หมู่ที่ 2 บ้าน PK</t>
  </si>
  <si>
    <t>หจก. ตั้นอ้ายวิศวกรรม / 106,000.00 บาท</t>
  </si>
  <si>
    <t xml:space="preserve">           (17/2568)              22/09/2569</t>
  </si>
  <si>
    <t>โครงการปรับปรุงผิวจราจรด้วยแอสฟัลท์ติกคอนกรีต บริเวณซอย 8 หมู่ที่ 2 บ้าน PK</t>
  </si>
  <si>
    <t>หจก. ตั้นอ้ายวิศวกรรม / 274,000.00 บาท</t>
  </si>
  <si>
    <t xml:space="preserve">           (18/2568)              22/09/2569</t>
  </si>
  <si>
    <t>โครงการปรับปรุงผิวจราจรด้วยแอสฟัลท์ติกคอนกรีต บริเวณบ้านนายเฉลย  สารแปง หมู่ที่ 6 บ้านพยากน้อย</t>
  </si>
  <si>
    <t>หจก. ตั้นอ้ายวิศวกรรม / 277,000.00 บาท</t>
  </si>
  <si>
    <t xml:space="preserve">           (19/2568)              22/09/2569</t>
  </si>
  <si>
    <t>โครงการปรับปรุงผิวจราจรด้วยแอสฟัลท์ติกคอนกรีต บริเวณบ้านนางสาวจิตร์  ปิ่นวงค์ หมู่ที่ 6 บ้านพยากน้อย</t>
  </si>
  <si>
    <t>หจก. ตั้นอ้ายวิศวกรรม / 104,000.00 บาท</t>
  </si>
  <si>
    <t xml:space="preserve">ก่อสร้างสนามุตบอล 5 คน </t>
  </si>
  <si>
    <t>หจก. พีพี แอนด์ พีพี ก่อสร้าง 1997 / 493,477.00 บาท</t>
  </si>
  <si>
    <t xml:space="preserve">           (20/2568)              22/09/2569</t>
  </si>
  <si>
    <t xml:space="preserve">           (21/2568)              25/09/2569</t>
  </si>
  <si>
    <t>ก่อสร้างอาคาห้องน้ำ</t>
  </si>
  <si>
    <t>หจก. พีพี แอนด์ พีพี ก่อสร้าง 1997 / 498,142.00 บาท</t>
  </si>
  <si>
    <t xml:space="preserve">           (22/2568)              25/09/2569</t>
  </si>
  <si>
    <t>หจก. พีพี แอนด์ พีพี ก่อสร้าง 1997 / 18,000.00 บาท</t>
  </si>
  <si>
    <t xml:space="preserve">           (23/2568)              29/09/2569</t>
  </si>
  <si>
    <t>ติดตั้งราวกันตก หมู่ 4 บ้านนางจันทร์ดี แสงคำหล้า</t>
  </si>
  <si>
    <t>ติดตั้งราวกันตก หมู่ 4 ศาลาอเนกประสงค์</t>
  </si>
  <si>
    <t>หจก. พีพี แอนด์ พีพี ก่อสร้าง 1997 / 53,900.00 บาท</t>
  </si>
  <si>
    <t xml:space="preserve">           (24/2568)              29/09/2569</t>
  </si>
  <si>
    <t>ติดตั้งราวกันตก หมู่ 4 บ้านนางบัวลอย ติงเกอร์</t>
  </si>
  <si>
    <t>หจก. พีพี แอนด์ พีพี ก่อสร้าง 1997 / 100,000.00 บาท</t>
  </si>
  <si>
    <t xml:space="preserve">           (25/2568)              29/09/2569</t>
  </si>
  <si>
    <t>ติดตั้งราวกันตก หมู่ 3 บ้านบ่อหิน</t>
  </si>
  <si>
    <t>หจก. พีพี แอนด์ พีพี ก่อสร้าง 1997 / 124,500.00 บาท</t>
  </si>
  <si>
    <t xml:space="preserve">           (26/2568)              29/09/2569</t>
  </si>
  <si>
    <t>ก่อสร้างรางระบายน้ำคอนกรีตเสริมเหล็ก บริเวณหลังร้าน จ.พัฒนา หมู่ 3</t>
  </si>
  <si>
    <t>หจก. พีพี แอนด์ พีพี ก่อสร้าง 1997 / 259,000.00 บาท</t>
  </si>
  <si>
    <t xml:space="preserve">           (27/2568)              30/09/2569</t>
  </si>
  <si>
    <t>ก่อสร้างวางท่อระบายคอนกรีตเสริมเหล็ก  บริเวณปากทางเข้าหมู่บ้าน จ.พัฒนา  หมู่ 3</t>
  </si>
  <si>
    <t>หจก. พีพี แอนด์ พีพี ก่อสร้าง 1997 / 147,900.00 บาท</t>
  </si>
  <si>
    <t xml:space="preserve">           (28/2568)              30/09/2569</t>
  </si>
  <si>
    <t>สรุปรายการจัดซื้อจัดจ้างจำแนกตามวิธีการจัดซื้อจัดจ้าง</t>
  </si>
  <si>
    <t>วิธีการัดซื้อจัดจ้าง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</si>
  <si>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</si>
  <si>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</si>
  <si>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</si>
  <si>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</si>
  <si>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</si>
  <si>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อื่นๆ</t>
  </si>
  <si>
    <t>รวม</t>
  </si>
  <si>
    <t>ปัญหา / อุปสรรค</t>
  </si>
  <si>
    <t>ไม่มี</t>
  </si>
  <si>
    <t>ข้อเสนอแนะ</t>
  </si>
  <si>
    <t>วิธีจัดซื้อจัดจ้าง</t>
  </si>
  <si>
    <t>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</si>
</sst>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Angsana New"/>
      <family val="1"/>
    </font>
    <font>
      <sz val="14"/>
      <color rgb="FF000000"/>
      <name val="Angsana New"/>
      <family val="1"/>
    </font>
    <font>
      <sz val="11"/>
      <color theme="1"/>
      <name val="Arial"/>
      <family val="2"/>
    </font>
    <font>
      <sz val="8"/>
      <name val="Calibri"/>
      <family val="2"/>
      <charset val="222"/>
      <scheme val="minor"/>
    </font>
    <font>
      <sz val="14"/>
      <color rgb="FF000000"/>
      <name val="AngsanaUPC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theme="1"/>
      <name val="Angsana New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2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14996795556505021"/>
      </top>
      <bottom style="thin">
        <color theme="2" tint="-0.24994659260841701"/>
      </bottom>
      <diagonal/>
    </border>
    <border>
      <left style="medium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2" tint="-0.24994659260841701"/>
      </bottom>
      <diagonal/>
    </border>
    <border>
      <left style="medium">
        <color theme="0" tint="-0.14996795556505021"/>
      </left>
      <right/>
      <top style="thin">
        <color theme="2" tint="-0.24994659260841701"/>
      </top>
      <bottom style="medium">
        <color theme="0" tint="-0.1499679555650502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2" tint="-0.24994659260841701"/>
      </top>
      <bottom style="medium">
        <color theme="0" tint="-0.14996795556505021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2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medium">
        <color theme="0" tint="-0.14996795556505021"/>
      </right>
      <top style="thin">
        <color theme="2" tint="-0.24994659260841701"/>
      </top>
      <bottom/>
      <diagonal/>
    </border>
    <border>
      <left style="medium">
        <color theme="0" tint="-0.14996795556505021"/>
      </left>
      <right style="medium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1499679555650502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1499374370555742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24994659260841701"/>
      </right>
      <top style="thin">
        <color theme="0" tint="-0.14996795556505021"/>
      </top>
      <bottom style="thin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medium">
        <color theme="0" tint="-0.2499465926084170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14993743705557422"/>
      </top>
      <bottom style="thin">
        <color theme="0" tint="-0.14996795556505021"/>
      </bottom>
      <diagonal/>
    </border>
    <border>
      <left style="medium">
        <color theme="0" tint="-0.24994659260841701"/>
      </left>
      <right style="medium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medium">
        <color theme="0" tint="-0.24994659260841701"/>
      </left>
      <right style="medium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24994659260841701"/>
      </right>
      <top/>
      <bottom style="thin">
        <color theme="0" tint="-0.14993743705557422"/>
      </bottom>
      <diagonal/>
    </border>
    <border>
      <left style="medium">
        <color theme="0" tint="-0.24994659260841701"/>
      </left>
      <right/>
      <top/>
      <bottom style="thin">
        <color theme="0" tint="-0.1499679555650502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n">
        <color theme="0" tint="-0.14993743705557422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0" fillId="0" borderId="2" xfId="0" applyBorder="1"/>
    <xf numFmtId="0" fontId="4" fillId="0" borderId="5" xfId="0" applyFont="1" applyBorder="1"/>
    <xf numFmtId="0" fontId="2" fillId="0" borderId="4" xfId="0" applyFont="1" applyBorder="1" applyAlignment="1">
      <alignment horizontal="left" vertical="center" wrapText="1"/>
    </xf>
    <xf numFmtId="43" fontId="2" fillId="0" borderId="4" xfId="1" applyFont="1" applyBorder="1" applyAlignment="1">
      <alignment horizontal="center" vertical="center" wrapText="1"/>
    </xf>
    <xf numFmtId="43" fontId="3" fillId="2" borderId="4" xfId="1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0" borderId="7" xfId="0" applyFont="1" applyBorder="1"/>
    <xf numFmtId="0" fontId="0" fillId="0" borderId="3" xfId="0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6" xfId="0" applyBorder="1"/>
    <xf numFmtId="0" fontId="2" fillId="0" borderId="1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3" fillId="2" borderId="14" xfId="1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2" fillId="2" borderId="16" xfId="0" quotePrefix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3" fontId="3" fillId="2" borderId="18" xfId="1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4" fontId="3" fillId="3" borderId="22" xfId="0" applyNumberFormat="1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4" fontId="3" fillId="3" borderId="24" xfId="0" applyNumberFormat="1" applyFont="1" applyFill="1" applyBorder="1" applyAlignment="1">
      <alignment vertical="center" wrapText="1"/>
    </xf>
    <xf numFmtId="4" fontId="3" fillId="3" borderId="23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2" borderId="27" xfId="0" quotePrefix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horizontal="left" vertical="top" wrapText="1"/>
    </xf>
    <xf numFmtId="4" fontId="6" fillId="3" borderId="29" xfId="0" applyNumberFormat="1" applyFont="1" applyFill="1" applyBorder="1" applyAlignment="1">
      <alignment horizontal="right" vertical="center" wrapText="1"/>
    </xf>
    <xf numFmtId="4" fontId="6" fillId="3" borderId="30" xfId="0" applyNumberFormat="1" applyFont="1" applyFill="1" applyBorder="1" applyAlignment="1">
      <alignment horizontal="right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3" fillId="3" borderId="3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7" fillId="0" borderId="0" xfId="0" applyFont="1"/>
    <xf numFmtId="0" fontId="7" fillId="0" borderId="38" xfId="0" applyFont="1" applyBorder="1"/>
    <xf numFmtId="0" fontId="8" fillId="0" borderId="0" xfId="0" applyFont="1" applyAlignment="1">
      <alignment vertical="center"/>
    </xf>
    <xf numFmtId="0" fontId="8" fillId="0" borderId="0" xfId="0" applyFont="1"/>
    <xf numFmtId="0" fontId="7" fillId="0" borderId="38" xfId="0" applyFont="1" applyBorder="1" applyAlignment="1">
      <alignment horizontal="center" vertical="center"/>
    </xf>
    <xf numFmtId="0" fontId="7" fillId="0" borderId="6" xfId="0" applyFont="1" applyBorder="1"/>
    <xf numFmtId="0" fontId="7" fillId="0" borderId="38" xfId="0" applyFont="1" applyBorder="1" applyAlignment="1">
      <alignment horizontal="center"/>
    </xf>
    <xf numFmtId="43" fontId="7" fillId="0" borderId="38" xfId="1" applyFont="1" applyBorder="1"/>
    <xf numFmtId="43" fontId="7" fillId="0" borderId="38" xfId="0" applyNumberFormat="1" applyFont="1" applyBorder="1"/>
    <xf numFmtId="0" fontId="9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39" xfId="0" applyFont="1" applyBorder="1"/>
    <xf numFmtId="0" fontId="4" fillId="0" borderId="4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38" xfId="0" applyFont="1" applyBorder="1" applyAlignment="1">
      <alignment horizontal="center"/>
    </xf>
    <xf numFmtId="0" fontId="7" fillId="0" borderId="38" xfId="0" applyFont="1" applyBorder="1" applyAlignment="1">
      <alignment horizontal="left"/>
    </xf>
    <xf numFmtId="0" fontId="2" fillId="0" borderId="14" xfId="0" applyFont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43" fontId="2" fillId="0" borderId="46" xfId="1" applyFont="1" applyBorder="1" applyAlignment="1">
      <alignment horizontal="center" vertical="center" wrapText="1"/>
    </xf>
    <xf numFmtId="43" fontId="3" fillId="2" borderId="46" xfId="1" applyFont="1" applyFill="1" applyBorder="1" applyAlignment="1">
      <alignment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2" fillId="2" borderId="48" xfId="0" quotePrefix="1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vertical="center" wrapText="1"/>
    </xf>
    <xf numFmtId="4" fontId="6" fillId="3" borderId="50" xfId="0" applyNumberFormat="1" applyFont="1" applyFill="1" applyBorder="1" applyAlignment="1">
      <alignment horizontal="right" vertical="center" wrapText="1"/>
    </xf>
    <xf numFmtId="4" fontId="3" fillId="3" borderId="5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3" borderId="52" xfId="0" applyFont="1" applyFill="1" applyBorder="1" applyAlignment="1">
      <alignment vertical="center" wrapText="1"/>
    </xf>
    <xf numFmtId="4" fontId="3" fillId="3" borderId="53" xfId="0" applyNumberFormat="1" applyFont="1" applyFill="1" applyBorder="1" applyAlignment="1">
      <alignment vertical="center" wrapText="1"/>
    </xf>
    <xf numFmtId="0" fontId="2" fillId="0" borderId="54" xfId="0" applyFont="1" applyBorder="1" applyAlignment="1">
      <alignment horizontal="center" vertical="center" wrapText="1"/>
    </xf>
    <xf numFmtId="43" fontId="7" fillId="0" borderId="38" xfId="1" applyFont="1" applyBorder="1" applyAlignment="1">
      <alignment horizontal="center"/>
    </xf>
    <xf numFmtId="43" fontId="7" fillId="0" borderId="38" xfId="0" applyNumberFormat="1" applyFont="1" applyBorder="1" applyAlignment="1">
      <alignment horizontal="center"/>
    </xf>
    <xf numFmtId="0" fontId="7" fillId="0" borderId="38" xfId="1" applyNumberFormat="1" applyFont="1" applyBorder="1" applyAlignment="1">
      <alignment horizontal="center"/>
    </xf>
    <xf numFmtId="0" fontId="7" fillId="0" borderId="38" xfId="0" applyNumberFormat="1" applyFont="1" applyBorder="1" applyAlignment="1">
      <alignment horizontal="center"/>
    </xf>
    <xf numFmtId="43" fontId="7" fillId="0" borderId="38" xfId="1" applyFont="1" applyBorder="1" applyAlignment="1">
      <alignment horizontal="right"/>
    </xf>
    <xf numFmtId="0" fontId="7" fillId="0" borderId="0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ADA7-9C88-4A97-B6C5-B555372624AC}">
  <dimension ref="A1:I262"/>
  <sheetViews>
    <sheetView view="pageLayout" topLeftCell="A16" zoomScaleNormal="100" workbookViewId="0">
      <selection activeCell="F20" sqref="F20"/>
    </sheetView>
  </sheetViews>
  <sheetFormatPr defaultRowHeight="15"/>
  <cols>
    <col min="1" max="1" width="6.28515625" customWidth="1"/>
    <col min="2" max="2" width="31.140625" customWidth="1"/>
    <col min="3" max="3" width="12.5703125" customWidth="1"/>
    <col min="4" max="4" width="11.85546875" customWidth="1"/>
    <col min="5" max="5" width="12" customWidth="1"/>
    <col min="6" max="7" width="33" customWidth="1"/>
    <col min="8" max="8" width="12.7109375" customWidth="1"/>
    <col min="9" max="9" width="15" customWidth="1"/>
  </cols>
  <sheetData>
    <row r="1" spans="1:9" ht="75" customHeight="1">
      <c r="A1" s="67" t="s">
        <v>0</v>
      </c>
      <c r="B1" s="65" t="s">
        <v>1</v>
      </c>
      <c r="C1" s="65" t="s">
        <v>2</v>
      </c>
      <c r="D1" s="13" t="s">
        <v>3</v>
      </c>
      <c r="E1" s="65" t="s">
        <v>5</v>
      </c>
      <c r="F1" s="65" t="s">
        <v>6</v>
      </c>
      <c r="G1" s="65" t="s">
        <v>7</v>
      </c>
      <c r="H1" s="13" t="s">
        <v>8</v>
      </c>
      <c r="I1" s="14" t="s">
        <v>10</v>
      </c>
    </row>
    <row r="2" spans="1:9" ht="39" customHeight="1" thickBot="1">
      <c r="A2" s="68"/>
      <c r="B2" s="69"/>
      <c r="C2" s="69"/>
      <c r="D2" s="23" t="s">
        <v>4</v>
      </c>
      <c r="E2" s="66"/>
      <c r="F2" s="69"/>
      <c r="G2" s="66"/>
      <c r="H2" s="15" t="s">
        <v>9</v>
      </c>
      <c r="I2" s="35" t="s">
        <v>11</v>
      </c>
    </row>
    <row r="3" spans="1:9" ht="39" customHeight="1" thickBot="1">
      <c r="A3" s="22" t="s">
        <v>16</v>
      </c>
      <c r="B3" s="25" t="s">
        <v>36</v>
      </c>
      <c r="C3" s="27">
        <v>185184</v>
      </c>
      <c r="D3" s="30">
        <f t="shared" ref="D3:D12" si="0">C3</f>
        <v>185184</v>
      </c>
      <c r="E3" s="31" t="s">
        <v>44</v>
      </c>
      <c r="F3" s="33" t="s">
        <v>49</v>
      </c>
      <c r="G3" s="33" t="s">
        <v>50</v>
      </c>
      <c r="H3" s="34" t="s">
        <v>63</v>
      </c>
      <c r="I3" s="36" t="s">
        <v>65</v>
      </c>
    </row>
    <row r="4" spans="1:9" ht="39" customHeight="1" thickBot="1">
      <c r="A4" s="22" t="s">
        <v>17</v>
      </c>
      <c r="B4" s="26" t="s">
        <v>43</v>
      </c>
      <c r="C4" s="28">
        <v>14651</v>
      </c>
      <c r="D4" s="30">
        <f t="shared" si="0"/>
        <v>14651</v>
      </c>
      <c r="E4" s="31" t="s">
        <v>45</v>
      </c>
      <c r="F4" s="32" t="s">
        <v>46</v>
      </c>
      <c r="G4" s="32" t="s">
        <v>46</v>
      </c>
      <c r="H4" s="34" t="s">
        <v>63</v>
      </c>
      <c r="I4" s="36" t="s">
        <v>64</v>
      </c>
    </row>
    <row r="5" spans="1:9" ht="39" customHeight="1" thickBot="1">
      <c r="A5" s="22" t="s">
        <v>18</v>
      </c>
      <c r="B5" s="26" t="s">
        <v>40</v>
      </c>
      <c r="C5" s="28">
        <v>1200</v>
      </c>
      <c r="D5" s="30">
        <f t="shared" si="0"/>
        <v>1200</v>
      </c>
      <c r="E5" s="31" t="s">
        <v>45</v>
      </c>
      <c r="F5" s="32" t="s">
        <v>47</v>
      </c>
      <c r="G5" s="32" t="s">
        <v>47</v>
      </c>
      <c r="H5" s="34" t="s">
        <v>63</v>
      </c>
      <c r="I5" s="36" t="s">
        <v>66</v>
      </c>
    </row>
    <row r="6" spans="1:9" ht="39" customHeight="1" thickBot="1">
      <c r="A6" s="22" t="s">
        <v>19</v>
      </c>
      <c r="B6" s="26" t="s">
        <v>40</v>
      </c>
      <c r="C6" s="28">
        <v>1500</v>
      </c>
      <c r="D6" s="30">
        <f t="shared" si="0"/>
        <v>1500</v>
      </c>
      <c r="E6" s="31" t="s">
        <v>45</v>
      </c>
      <c r="F6" s="32" t="s">
        <v>48</v>
      </c>
      <c r="G6" s="32" t="s">
        <v>48</v>
      </c>
      <c r="H6" s="34" t="s">
        <v>63</v>
      </c>
      <c r="I6" s="36" t="s">
        <v>67</v>
      </c>
    </row>
    <row r="7" spans="1:9" ht="39" customHeight="1" thickBot="1">
      <c r="A7" s="22" t="s">
        <v>20</v>
      </c>
      <c r="B7" s="26" t="s">
        <v>12</v>
      </c>
      <c r="C7" s="28">
        <v>9000</v>
      </c>
      <c r="D7" s="30">
        <f t="shared" si="0"/>
        <v>9000</v>
      </c>
      <c r="E7" s="31" t="s">
        <v>45</v>
      </c>
      <c r="F7" s="32" t="s">
        <v>57</v>
      </c>
      <c r="G7" s="32" t="s">
        <v>51</v>
      </c>
      <c r="H7" s="34" t="s">
        <v>63</v>
      </c>
      <c r="I7" s="36" t="s">
        <v>68</v>
      </c>
    </row>
    <row r="8" spans="1:9" ht="39" customHeight="1" thickBot="1">
      <c r="A8" s="22" t="s">
        <v>21</v>
      </c>
      <c r="B8" s="26" t="s">
        <v>13</v>
      </c>
      <c r="C8" s="28">
        <v>9000</v>
      </c>
      <c r="D8" s="30">
        <f t="shared" si="0"/>
        <v>9000</v>
      </c>
      <c r="E8" s="31" t="s">
        <v>45</v>
      </c>
      <c r="F8" s="32" t="s">
        <v>58</v>
      </c>
      <c r="G8" s="32" t="s">
        <v>52</v>
      </c>
      <c r="H8" s="34" t="s">
        <v>63</v>
      </c>
      <c r="I8" s="36" t="s">
        <v>69</v>
      </c>
    </row>
    <row r="9" spans="1:9" ht="39" customHeight="1" thickBot="1">
      <c r="A9" s="22" t="s">
        <v>22</v>
      </c>
      <c r="B9" s="26" t="s">
        <v>14</v>
      </c>
      <c r="C9" s="28">
        <v>9000</v>
      </c>
      <c r="D9" s="30">
        <f t="shared" si="0"/>
        <v>9000</v>
      </c>
      <c r="E9" s="31" t="s">
        <v>45</v>
      </c>
      <c r="F9" s="32" t="s">
        <v>59</v>
      </c>
      <c r="G9" s="32" t="s">
        <v>53</v>
      </c>
      <c r="H9" s="34" t="s">
        <v>63</v>
      </c>
      <c r="I9" s="36" t="s">
        <v>73</v>
      </c>
    </row>
    <row r="10" spans="1:9" ht="39" customHeight="1" thickBot="1">
      <c r="A10" s="22" t="s">
        <v>23</v>
      </c>
      <c r="B10" s="26" t="s">
        <v>15</v>
      </c>
      <c r="C10" s="28">
        <v>9000</v>
      </c>
      <c r="D10" s="30">
        <f t="shared" si="0"/>
        <v>9000</v>
      </c>
      <c r="E10" s="31" t="s">
        <v>45</v>
      </c>
      <c r="F10" s="32" t="s">
        <v>60</v>
      </c>
      <c r="G10" s="32" t="s">
        <v>54</v>
      </c>
      <c r="H10" s="34" t="s">
        <v>63</v>
      </c>
      <c r="I10" s="36" t="s">
        <v>70</v>
      </c>
    </row>
    <row r="11" spans="1:9" ht="39" customHeight="1" thickBot="1">
      <c r="A11" s="22" t="s">
        <v>24</v>
      </c>
      <c r="B11" s="26" t="s">
        <v>41</v>
      </c>
      <c r="C11" s="28">
        <v>9000</v>
      </c>
      <c r="D11" s="30">
        <f t="shared" si="0"/>
        <v>9000</v>
      </c>
      <c r="E11" s="31" t="s">
        <v>45</v>
      </c>
      <c r="F11" s="32" t="s">
        <v>61</v>
      </c>
      <c r="G11" s="32" t="s">
        <v>55</v>
      </c>
      <c r="H11" s="34" t="s">
        <v>63</v>
      </c>
      <c r="I11" s="36" t="s">
        <v>71</v>
      </c>
    </row>
    <row r="12" spans="1:9" ht="39" customHeight="1">
      <c r="A12" s="22" t="s">
        <v>25</v>
      </c>
      <c r="B12" s="26" t="s">
        <v>42</v>
      </c>
      <c r="C12" s="28">
        <v>9000</v>
      </c>
      <c r="D12" s="29">
        <f t="shared" si="0"/>
        <v>9000</v>
      </c>
      <c r="E12" s="31" t="s">
        <v>45</v>
      </c>
      <c r="F12" s="32" t="s">
        <v>62</v>
      </c>
      <c r="G12" s="32" t="s">
        <v>56</v>
      </c>
      <c r="H12" s="34" t="s">
        <v>63</v>
      </c>
      <c r="I12" s="36" t="s">
        <v>72</v>
      </c>
    </row>
    <row r="13" spans="1:9" s="16" customFormat="1" ht="33.950000000000003" customHeight="1">
      <c r="A13" s="18"/>
      <c r="B13" s="19"/>
      <c r="C13" s="19"/>
      <c r="D13" s="19"/>
      <c r="E13" s="17"/>
      <c r="F13" s="19"/>
      <c r="G13" s="19"/>
      <c r="H13" s="17"/>
      <c r="I13" s="19"/>
    </row>
    <row r="14" spans="1:9" ht="30.75" customHeight="1">
      <c r="A14" s="1"/>
      <c r="B14" s="1"/>
      <c r="C14" s="1"/>
      <c r="D14" s="1"/>
      <c r="E14" s="1"/>
      <c r="F14" s="1"/>
      <c r="G14" s="1"/>
      <c r="H14" s="1"/>
      <c r="I14" s="1"/>
    </row>
    <row r="15" spans="1:9" ht="33.950000000000003" customHeight="1">
      <c r="A15" s="10"/>
      <c r="B15" s="57" t="s">
        <v>615</v>
      </c>
      <c r="C15" s="58"/>
      <c r="D15" s="58"/>
      <c r="E15" s="58"/>
      <c r="F15" s="58"/>
      <c r="G15" s="55"/>
      <c r="H15" s="55"/>
      <c r="I15" s="10"/>
    </row>
    <row r="16" spans="1:9" ht="33.950000000000003" customHeight="1">
      <c r="A16" s="10"/>
      <c r="B16" s="55"/>
      <c r="C16" s="55"/>
      <c r="D16" s="55"/>
      <c r="E16" s="55"/>
      <c r="F16" s="72"/>
      <c r="G16" s="72"/>
      <c r="H16" s="72"/>
      <c r="I16" s="70"/>
    </row>
    <row r="17" spans="1:9" ht="33.950000000000003" customHeight="1">
      <c r="A17" s="10"/>
      <c r="B17" s="55"/>
      <c r="C17" s="77" t="s">
        <v>627</v>
      </c>
      <c r="D17" s="77"/>
      <c r="E17" s="77"/>
      <c r="F17" s="61" t="s">
        <v>617</v>
      </c>
      <c r="G17" s="61" t="s">
        <v>628</v>
      </c>
      <c r="H17" s="75"/>
      <c r="I17" s="70"/>
    </row>
    <row r="18" spans="1:9" ht="33.950000000000003" customHeight="1">
      <c r="A18" s="10"/>
      <c r="B18" s="55"/>
      <c r="C18" s="78" t="s">
        <v>620</v>
      </c>
      <c r="D18" s="78"/>
      <c r="E18" s="78"/>
      <c r="F18" s="99">
        <v>0</v>
      </c>
      <c r="G18" s="101">
        <v>0</v>
      </c>
      <c r="H18" s="75"/>
      <c r="I18" s="70"/>
    </row>
    <row r="19" spans="1:9" ht="33.950000000000003" customHeight="1">
      <c r="A19" s="10"/>
      <c r="B19" s="55"/>
      <c r="C19" s="78" t="s">
        <v>621</v>
      </c>
      <c r="D19" s="78"/>
      <c r="E19" s="78"/>
      <c r="F19" s="99">
        <v>9</v>
      </c>
      <c r="G19" s="97">
        <v>71351</v>
      </c>
      <c r="H19" s="75"/>
      <c r="I19" s="70"/>
    </row>
    <row r="20" spans="1:9" ht="33.950000000000003" customHeight="1">
      <c r="A20" s="10"/>
      <c r="B20" s="55"/>
      <c r="C20" s="78" t="s">
        <v>556</v>
      </c>
      <c r="D20" s="78"/>
      <c r="E20" s="78"/>
      <c r="F20" s="99">
        <v>1</v>
      </c>
      <c r="G20" s="97">
        <v>185184</v>
      </c>
      <c r="H20" s="75"/>
      <c r="I20" s="70"/>
    </row>
    <row r="21" spans="1:9" ht="33.950000000000003" customHeight="1">
      <c r="A21" s="10"/>
      <c r="B21" s="55"/>
      <c r="C21" s="78" t="s">
        <v>622</v>
      </c>
      <c r="D21" s="78"/>
      <c r="E21" s="78"/>
      <c r="F21" s="99">
        <v>0</v>
      </c>
      <c r="G21" s="101">
        <v>0</v>
      </c>
      <c r="H21" s="75"/>
      <c r="I21" s="70"/>
    </row>
    <row r="22" spans="1:9" ht="33.950000000000003" customHeight="1">
      <c r="A22" s="10"/>
      <c r="B22" s="55"/>
      <c r="C22" s="77" t="s">
        <v>623</v>
      </c>
      <c r="D22" s="77"/>
      <c r="E22" s="77"/>
      <c r="F22" s="100">
        <f>F18+F19+F20+F21</f>
        <v>10</v>
      </c>
      <c r="G22" s="98">
        <f>G18+G19+G20+G21</f>
        <v>256535</v>
      </c>
      <c r="H22" s="75"/>
      <c r="I22" s="70"/>
    </row>
    <row r="23" spans="1:9" ht="12.2" customHeight="1">
      <c r="A23" s="5"/>
      <c r="B23" s="55"/>
      <c r="C23" s="55"/>
      <c r="D23" s="55"/>
      <c r="E23" s="55"/>
      <c r="F23" s="73"/>
      <c r="G23" s="74"/>
      <c r="H23" s="76"/>
      <c r="I23" s="71"/>
    </row>
    <row r="24" spans="1:9" ht="12.2" customHeight="1">
      <c r="A24" s="3"/>
      <c r="B24" s="55"/>
      <c r="C24" s="55"/>
      <c r="D24" s="55"/>
      <c r="E24" s="55"/>
      <c r="F24" s="55"/>
      <c r="G24" s="55"/>
      <c r="H24" s="55"/>
      <c r="I24" s="2"/>
    </row>
    <row r="25" spans="1:9" ht="21" customHeight="1">
      <c r="A25" s="3"/>
      <c r="B25" s="58" t="s">
        <v>624</v>
      </c>
      <c r="C25" s="55"/>
      <c r="D25" s="55"/>
      <c r="E25" s="55"/>
      <c r="F25" s="55"/>
      <c r="G25" s="55"/>
      <c r="H25" s="55"/>
      <c r="I25" s="2"/>
    </row>
    <row r="26" spans="1:9" ht="23.25">
      <c r="A26" s="3"/>
      <c r="B26" s="55"/>
      <c r="C26" s="55" t="s">
        <v>625</v>
      </c>
      <c r="D26" s="55"/>
      <c r="E26" s="55"/>
      <c r="F26" s="55"/>
      <c r="G26" s="55"/>
      <c r="H26" s="55"/>
      <c r="I26" s="2"/>
    </row>
    <row r="27" spans="1:9" ht="14.25" customHeight="1">
      <c r="A27" s="3"/>
      <c r="B27" s="55"/>
      <c r="C27" s="55"/>
      <c r="D27" s="55"/>
      <c r="E27" s="55"/>
      <c r="F27" s="55"/>
      <c r="G27" s="55"/>
      <c r="H27" s="55"/>
      <c r="I27" s="2"/>
    </row>
    <row r="28" spans="1:9" ht="23.25">
      <c r="A28" s="3"/>
      <c r="B28" s="64" t="s">
        <v>626</v>
      </c>
      <c r="C28" s="55"/>
      <c r="D28" s="55"/>
      <c r="E28" s="55"/>
      <c r="F28" s="55"/>
      <c r="G28" s="55"/>
      <c r="H28" s="55"/>
      <c r="I28" s="2"/>
    </row>
    <row r="29" spans="1:9" ht="23.25">
      <c r="A29" s="3"/>
      <c r="B29" s="60"/>
      <c r="C29" s="60" t="s">
        <v>625</v>
      </c>
      <c r="D29" s="60"/>
      <c r="E29" s="60"/>
      <c r="F29" s="60"/>
      <c r="G29" s="60"/>
      <c r="H29" s="60"/>
      <c r="I29" s="2"/>
    </row>
    <row r="30" spans="1:9">
      <c r="A30" s="4"/>
      <c r="B30" s="12"/>
      <c r="C30" s="12"/>
      <c r="D30" s="12"/>
      <c r="E30" s="12"/>
      <c r="F30" s="12"/>
      <c r="G30" s="12"/>
      <c r="H30" s="12"/>
      <c r="I30" s="12"/>
    </row>
    <row r="31" spans="1:9">
      <c r="A31" s="4"/>
      <c r="B31" s="12"/>
      <c r="C31" s="12"/>
      <c r="D31" s="12"/>
      <c r="E31" s="12"/>
      <c r="F31" s="12"/>
      <c r="G31" s="12"/>
      <c r="H31" s="12"/>
      <c r="I31" s="12"/>
    </row>
    <row r="32" spans="1:9">
      <c r="A32" s="4"/>
      <c r="B32" s="12"/>
      <c r="C32" s="12"/>
      <c r="D32" s="12"/>
      <c r="E32" s="12"/>
      <c r="F32" s="12"/>
      <c r="G32" s="12"/>
      <c r="H32" s="12"/>
      <c r="I32" s="12"/>
    </row>
    <row r="33" spans="1:9">
      <c r="A33" s="4"/>
      <c r="B33" s="12"/>
      <c r="C33" s="12"/>
      <c r="D33" s="12"/>
      <c r="E33" s="12"/>
      <c r="F33" s="12"/>
      <c r="G33" s="12"/>
      <c r="H33" s="12"/>
      <c r="I33" s="12"/>
    </row>
    <row r="34" spans="1:9">
      <c r="A34" s="4"/>
      <c r="B34" s="12"/>
      <c r="C34" s="12"/>
      <c r="D34" s="12"/>
      <c r="E34" s="12"/>
      <c r="F34" s="12"/>
      <c r="G34" s="12"/>
      <c r="H34" s="12"/>
      <c r="I34" s="12"/>
    </row>
    <row r="35" spans="1:9">
      <c r="A35" s="4"/>
      <c r="B35" s="12"/>
      <c r="C35" s="12"/>
      <c r="D35" s="12"/>
      <c r="E35" s="12"/>
      <c r="F35" s="12"/>
      <c r="G35" s="12"/>
      <c r="H35" s="12"/>
      <c r="I35" s="12"/>
    </row>
    <row r="36" spans="1:9">
      <c r="A36" s="4"/>
      <c r="B36" s="12"/>
      <c r="C36" s="12"/>
      <c r="D36" s="12"/>
      <c r="E36" s="12"/>
      <c r="F36" s="12"/>
      <c r="G36" s="12"/>
      <c r="H36" s="12"/>
      <c r="I36" s="12"/>
    </row>
    <row r="37" spans="1:9">
      <c r="A37" s="4"/>
      <c r="B37" s="12"/>
      <c r="C37" s="12"/>
      <c r="D37" s="12"/>
      <c r="E37" s="12"/>
      <c r="F37" s="12"/>
      <c r="G37" s="12"/>
      <c r="H37" s="12"/>
      <c r="I37" s="12"/>
    </row>
    <row r="38" spans="1:9">
      <c r="A38" s="4"/>
      <c r="B38" s="12"/>
      <c r="C38" s="12"/>
      <c r="D38" s="12"/>
      <c r="E38" s="12"/>
      <c r="F38" s="12"/>
      <c r="G38" s="12"/>
      <c r="H38" s="12"/>
      <c r="I38" s="12"/>
    </row>
    <row r="39" spans="1:9">
      <c r="A39" s="4"/>
      <c r="B39" s="12"/>
      <c r="C39" s="12"/>
      <c r="D39" s="12"/>
      <c r="E39" s="12"/>
      <c r="F39" s="12"/>
      <c r="G39" s="12"/>
      <c r="H39" s="12"/>
      <c r="I39" s="12"/>
    </row>
    <row r="40" spans="1:9">
      <c r="A40" s="4"/>
      <c r="B40" s="12"/>
      <c r="C40" s="12"/>
      <c r="D40" s="12"/>
      <c r="E40" s="12"/>
      <c r="F40" s="12"/>
      <c r="G40" s="12"/>
      <c r="H40" s="12"/>
      <c r="I40" s="12"/>
    </row>
    <row r="41" spans="1:9">
      <c r="A41" s="4"/>
      <c r="B41" s="12"/>
      <c r="C41" s="12"/>
      <c r="D41" s="12"/>
      <c r="E41" s="12"/>
      <c r="F41" s="12"/>
      <c r="G41" s="12"/>
      <c r="H41" s="12"/>
      <c r="I41" s="12"/>
    </row>
    <row r="42" spans="1:9">
      <c r="A42" s="4"/>
      <c r="B42" s="12"/>
      <c r="C42" s="12"/>
      <c r="D42" s="12"/>
      <c r="E42" s="12"/>
      <c r="F42" s="12"/>
      <c r="G42" s="12"/>
      <c r="H42" s="12"/>
      <c r="I42" s="12"/>
    </row>
    <row r="43" spans="1:9">
      <c r="A43" s="4"/>
      <c r="B43" s="12"/>
      <c r="C43" s="12"/>
      <c r="D43" s="12"/>
      <c r="E43" s="12"/>
      <c r="F43" s="12"/>
      <c r="G43" s="12"/>
      <c r="H43" s="12"/>
      <c r="I43" s="12"/>
    </row>
    <row r="44" spans="1:9">
      <c r="A44" s="4"/>
      <c r="B44" s="12"/>
      <c r="C44" s="12"/>
      <c r="D44" s="12"/>
      <c r="E44" s="12"/>
      <c r="F44" s="12"/>
      <c r="G44" s="12"/>
      <c r="H44" s="12"/>
      <c r="I44" s="12"/>
    </row>
    <row r="45" spans="1:9">
      <c r="A45" s="4"/>
      <c r="B45" s="12"/>
      <c r="C45" s="12"/>
      <c r="D45" s="12"/>
      <c r="E45" s="12"/>
      <c r="F45" s="12"/>
      <c r="G45" s="12"/>
      <c r="H45" s="12"/>
      <c r="I45" s="12"/>
    </row>
    <row r="46" spans="1:9">
      <c r="A46" s="4"/>
      <c r="B46" s="12"/>
      <c r="C46" s="12"/>
      <c r="D46" s="12"/>
      <c r="E46" s="12"/>
      <c r="F46" s="12"/>
      <c r="G46" s="12"/>
      <c r="H46" s="12"/>
      <c r="I46" s="12"/>
    </row>
    <row r="47" spans="1:9">
      <c r="A47" s="4"/>
      <c r="B47" s="12"/>
      <c r="C47" s="12"/>
      <c r="D47" s="12"/>
      <c r="E47" s="12"/>
      <c r="F47" s="12"/>
      <c r="G47" s="12"/>
      <c r="H47" s="12"/>
      <c r="I47" s="12"/>
    </row>
    <row r="48" spans="1:9">
      <c r="A48" s="4"/>
      <c r="B48" s="12"/>
      <c r="C48" s="12"/>
      <c r="D48" s="12"/>
      <c r="E48" s="12"/>
      <c r="F48" s="12"/>
      <c r="G48" s="12"/>
      <c r="H48" s="12"/>
      <c r="I48" s="12"/>
    </row>
    <row r="49" spans="1:9">
      <c r="A49" s="4"/>
      <c r="B49" s="12"/>
      <c r="C49" s="12"/>
      <c r="D49" s="12"/>
      <c r="E49" s="12"/>
      <c r="F49" s="12"/>
      <c r="G49" s="12"/>
      <c r="H49" s="12"/>
      <c r="I49" s="12"/>
    </row>
    <row r="50" spans="1:9">
      <c r="A50" s="4"/>
      <c r="B50" s="12"/>
      <c r="C50" s="12"/>
      <c r="D50" s="12"/>
      <c r="E50" s="12"/>
      <c r="F50" s="12"/>
      <c r="G50" s="12"/>
      <c r="H50" s="12"/>
      <c r="I50" s="12"/>
    </row>
    <row r="51" spans="1:9">
      <c r="A51" s="4"/>
      <c r="B51" s="12"/>
      <c r="C51" s="12"/>
      <c r="D51" s="12"/>
      <c r="E51" s="12"/>
      <c r="F51" s="12"/>
      <c r="G51" s="12"/>
      <c r="H51" s="12"/>
      <c r="I51" s="12"/>
    </row>
    <row r="52" spans="1:9">
      <c r="A52" s="4"/>
      <c r="B52" s="12"/>
      <c r="C52" s="12"/>
      <c r="D52" s="12"/>
      <c r="E52" s="12"/>
      <c r="F52" s="12"/>
      <c r="G52" s="12"/>
      <c r="H52" s="12"/>
      <c r="I52" s="12"/>
    </row>
    <row r="53" spans="1:9">
      <c r="A53" s="4"/>
      <c r="B53" s="12"/>
      <c r="C53" s="12"/>
      <c r="D53" s="12"/>
      <c r="E53" s="12"/>
      <c r="F53" s="12"/>
      <c r="G53" s="12"/>
      <c r="H53" s="12"/>
      <c r="I53" s="12"/>
    </row>
    <row r="54" spans="1:9">
      <c r="A54" s="4"/>
      <c r="B54" s="12"/>
      <c r="C54" s="12"/>
      <c r="D54" s="12"/>
      <c r="E54" s="12"/>
      <c r="F54" s="12"/>
      <c r="G54" s="12"/>
      <c r="H54" s="12"/>
      <c r="I54" s="12"/>
    </row>
    <row r="55" spans="1:9">
      <c r="A55" s="4"/>
      <c r="B55" s="12"/>
      <c r="C55" s="12"/>
      <c r="D55" s="12"/>
      <c r="E55" s="12"/>
      <c r="F55" s="12"/>
      <c r="G55" s="12"/>
      <c r="H55" s="12"/>
      <c r="I55" s="12"/>
    </row>
    <row r="56" spans="1:9">
      <c r="A56" s="4"/>
      <c r="B56" s="12"/>
      <c r="C56" s="12"/>
      <c r="D56" s="12"/>
      <c r="E56" s="12"/>
      <c r="F56" s="12"/>
      <c r="G56" s="12"/>
      <c r="H56" s="12"/>
      <c r="I56" s="12"/>
    </row>
    <row r="57" spans="1:9">
      <c r="A57" s="4"/>
      <c r="B57" s="4"/>
      <c r="C57" s="4"/>
      <c r="D57" s="4"/>
      <c r="E57" s="4"/>
      <c r="F57" s="4"/>
      <c r="G57" s="4"/>
      <c r="H57" s="4"/>
      <c r="I57" s="4"/>
    </row>
    <row r="58" spans="1:9">
      <c r="A58" s="4"/>
      <c r="B58" s="4"/>
      <c r="C58" s="4"/>
      <c r="D58" s="4"/>
      <c r="E58" s="4"/>
      <c r="F58" s="4"/>
      <c r="G58" s="4"/>
      <c r="H58" s="4"/>
      <c r="I58" s="4"/>
    </row>
    <row r="59" spans="1:9">
      <c r="A59" s="4"/>
      <c r="B59" s="4"/>
      <c r="C59" s="4"/>
      <c r="D59" s="4"/>
      <c r="E59" s="4"/>
      <c r="F59" s="4"/>
      <c r="G59" s="4"/>
      <c r="H59" s="4"/>
      <c r="I59" s="4"/>
    </row>
    <row r="60" spans="1:9">
      <c r="A60" s="4"/>
      <c r="B60" s="4"/>
      <c r="C60" s="4"/>
      <c r="D60" s="4"/>
      <c r="E60" s="4"/>
      <c r="F60" s="4"/>
      <c r="G60" s="4"/>
      <c r="H60" s="4"/>
      <c r="I60" s="4"/>
    </row>
    <row r="61" spans="1:9">
      <c r="A61" s="4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4"/>
      <c r="B63" s="4"/>
      <c r="C63" s="4"/>
      <c r="D63" s="4"/>
      <c r="E63" s="4"/>
      <c r="F63" s="4"/>
      <c r="G63" s="4"/>
      <c r="H63" s="4"/>
      <c r="I63" s="4"/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>
      <c r="A108" s="4"/>
      <c r="B108" s="4"/>
      <c r="C108" s="4"/>
      <c r="D108" s="4"/>
      <c r="E108" s="4"/>
      <c r="F108" s="4"/>
      <c r="G108" s="4"/>
      <c r="H108" s="4"/>
      <c r="I108" s="4"/>
    </row>
    <row r="109" spans="1:9">
      <c r="A109" s="4"/>
      <c r="B109" s="4"/>
      <c r="C109" s="4"/>
      <c r="D109" s="4"/>
      <c r="E109" s="4"/>
      <c r="F109" s="4"/>
      <c r="G109" s="4"/>
      <c r="H109" s="4"/>
      <c r="I109" s="4"/>
    </row>
    <row r="110" spans="1:9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>
      <c r="A114" s="4"/>
      <c r="B114" s="4"/>
      <c r="C114" s="4"/>
      <c r="D114" s="4"/>
      <c r="E114" s="4"/>
      <c r="F114" s="4"/>
      <c r="G114" s="4"/>
      <c r="H114" s="4"/>
      <c r="I114" s="4"/>
    </row>
    <row r="115" spans="1:9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  <row r="143" spans="1:9">
      <c r="A143" s="4"/>
      <c r="B143" s="4"/>
      <c r="C143" s="4"/>
      <c r="D143" s="4"/>
      <c r="E143" s="4"/>
      <c r="F143" s="4"/>
      <c r="G143" s="4"/>
      <c r="H143" s="4"/>
      <c r="I143" s="4"/>
    </row>
    <row r="144" spans="1:9">
      <c r="A144" s="4"/>
      <c r="B144" s="4"/>
      <c r="C144" s="4"/>
      <c r="D144" s="4"/>
      <c r="E144" s="4"/>
      <c r="F144" s="4"/>
      <c r="G144" s="4"/>
      <c r="H144" s="4"/>
      <c r="I144" s="4"/>
    </row>
    <row r="145" spans="1:9">
      <c r="A145" s="4"/>
      <c r="B145" s="4"/>
      <c r="C145" s="4"/>
      <c r="D145" s="4"/>
      <c r="E145" s="4"/>
      <c r="F145" s="4"/>
      <c r="G145" s="4"/>
      <c r="H145" s="4"/>
      <c r="I145" s="4"/>
    </row>
    <row r="146" spans="1:9">
      <c r="A146" s="4"/>
      <c r="B146" s="4"/>
      <c r="C146" s="4"/>
      <c r="D146" s="4"/>
      <c r="E146" s="4"/>
      <c r="F146" s="4"/>
      <c r="G146" s="4"/>
      <c r="H146" s="4"/>
      <c r="I146" s="4"/>
    </row>
    <row r="147" spans="1:9">
      <c r="A147" s="4"/>
      <c r="B147" s="4"/>
      <c r="C147" s="4"/>
      <c r="D147" s="4"/>
      <c r="E147" s="4"/>
      <c r="F147" s="4"/>
      <c r="G147" s="4"/>
      <c r="H147" s="4"/>
      <c r="I147" s="4"/>
    </row>
    <row r="148" spans="1:9">
      <c r="A148" s="4"/>
      <c r="B148" s="4"/>
      <c r="C148" s="4"/>
      <c r="D148" s="4"/>
      <c r="E148" s="4"/>
      <c r="F148" s="4"/>
      <c r="G148" s="4"/>
      <c r="H148" s="4"/>
      <c r="I148" s="4"/>
    </row>
    <row r="149" spans="1:9">
      <c r="A149" s="4"/>
      <c r="B149" s="4"/>
      <c r="C149" s="4"/>
      <c r="D149" s="4"/>
      <c r="E149" s="4"/>
      <c r="F149" s="4"/>
      <c r="G149" s="4"/>
      <c r="H149" s="4"/>
      <c r="I149" s="4"/>
    </row>
    <row r="150" spans="1:9">
      <c r="A150" s="4"/>
      <c r="B150" s="4"/>
      <c r="C150" s="4"/>
      <c r="D150" s="4"/>
      <c r="E150" s="4"/>
      <c r="F150" s="4"/>
      <c r="G150" s="4"/>
      <c r="H150" s="4"/>
      <c r="I150" s="4"/>
    </row>
    <row r="151" spans="1:9">
      <c r="A151" s="4"/>
      <c r="B151" s="4"/>
      <c r="C151" s="4"/>
      <c r="D151" s="4"/>
      <c r="E151" s="4"/>
      <c r="F151" s="4"/>
      <c r="G151" s="4"/>
      <c r="H151" s="4"/>
      <c r="I151" s="4"/>
    </row>
    <row r="152" spans="1:9">
      <c r="A152" s="4"/>
      <c r="B152" s="4"/>
      <c r="C152" s="4"/>
      <c r="D152" s="4"/>
      <c r="E152" s="4"/>
      <c r="F152" s="4"/>
      <c r="G152" s="4"/>
      <c r="H152" s="4"/>
      <c r="I152" s="4"/>
    </row>
    <row r="153" spans="1:9">
      <c r="A153" s="4"/>
      <c r="B153" s="4"/>
      <c r="C153" s="4"/>
      <c r="D153" s="4"/>
      <c r="E153" s="4"/>
      <c r="F153" s="4"/>
      <c r="G153" s="4"/>
      <c r="H153" s="4"/>
      <c r="I153" s="4"/>
    </row>
    <row r="154" spans="1:9">
      <c r="A154" s="4"/>
      <c r="B154" s="4"/>
      <c r="C154" s="4"/>
      <c r="D154" s="4"/>
      <c r="E154" s="4"/>
      <c r="F154" s="4"/>
      <c r="G154" s="4"/>
      <c r="H154" s="4"/>
      <c r="I154" s="4"/>
    </row>
    <row r="155" spans="1:9">
      <c r="A155" s="4"/>
      <c r="B155" s="4"/>
      <c r="C155" s="4"/>
      <c r="D155" s="4"/>
      <c r="E155" s="4"/>
      <c r="F155" s="4"/>
      <c r="G155" s="4"/>
      <c r="H155" s="4"/>
      <c r="I155" s="4"/>
    </row>
    <row r="156" spans="1:9">
      <c r="A156" s="4"/>
      <c r="B156" s="4"/>
      <c r="C156" s="4"/>
      <c r="D156" s="4"/>
      <c r="E156" s="4"/>
      <c r="F156" s="4"/>
      <c r="G156" s="4"/>
      <c r="H156" s="4"/>
      <c r="I156" s="4"/>
    </row>
    <row r="157" spans="1:9">
      <c r="A157" s="4"/>
      <c r="B157" s="4"/>
      <c r="C157" s="4"/>
      <c r="D157" s="4"/>
      <c r="E157" s="4"/>
      <c r="F157" s="4"/>
      <c r="G157" s="4"/>
      <c r="H157" s="4"/>
      <c r="I157" s="4"/>
    </row>
    <row r="158" spans="1:9">
      <c r="A158" s="4"/>
      <c r="B158" s="4"/>
      <c r="C158" s="4"/>
      <c r="D158" s="4"/>
      <c r="E158" s="4"/>
      <c r="F158" s="4"/>
      <c r="G158" s="4"/>
      <c r="H158" s="4"/>
      <c r="I158" s="4"/>
    </row>
    <row r="159" spans="1:9">
      <c r="A159" s="4"/>
      <c r="B159" s="4"/>
      <c r="C159" s="4"/>
      <c r="D159" s="4"/>
      <c r="E159" s="4"/>
      <c r="F159" s="4"/>
      <c r="G159" s="4"/>
      <c r="H159" s="4"/>
      <c r="I159" s="4"/>
    </row>
    <row r="160" spans="1:9">
      <c r="A160" s="4"/>
      <c r="B160" s="4"/>
      <c r="C160" s="4"/>
      <c r="D160" s="4"/>
      <c r="E160" s="4"/>
      <c r="F160" s="4"/>
      <c r="G160" s="4"/>
      <c r="H160" s="4"/>
      <c r="I160" s="4"/>
    </row>
    <row r="161" spans="1:9">
      <c r="A161" s="4"/>
      <c r="B161" s="4"/>
      <c r="C161" s="4"/>
      <c r="D161" s="4"/>
      <c r="E161" s="4"/>
      <c r="F161" s="4"/>
      <c r="G161" s="4"/>
      <c r="H161" s="4"/>
      <c r="I161" s="4"/>
    </row>
    <row r="162" spans="1:9">
      <c r="A162" s="4"/>
      <c r="B162" s="4"/>
      <c r="C162" s="4"/>
      <c r="D162" s="4"/>
      <c r="E162" s="4"/>
      <c r="F162" s="4"/>
      <c r="G162" s="4"/>
      <c r="H162" s="4"/>
      <c r="I162" s="4"/>
    </row>
    <row r="163" spans="1:9">
      <c r="A163" s="4"/>
      <c r="B163" s="4"/>
      <c r="C163" s="4"/>
      <c r="D163" s="4"/>
      <c r="E163" s="4"/>
      <c r="F163" s="4"/>
      <c r="G163" s="4"/>
      <c r="H163" s="4"/>
      <c r="I163" s="4"/>
    </row>
    <row r="164" spans="1:9">
      <c r="A164" s="4"/>
      <c r="B164" s="4"/>
      <c r="C164" s="4"/>
      <c r="D164" s="4"/>
      <c r="E164" s="4"/>
      <c r="F164" s="4"/>
      <c r="G164" s="4"/>
      <c r="H164" s="4"/>
      <c r="I164" s="4"/>
    </row>
    <row r="165" spans="1:9">
      <c r="A165" s="4"/>
      <c r="B165" s="4"/>
      <c r="C165" s="4"/>
      <c r="D165" s="4"/>
      <c r="E165" s="4"/>
      <c r="F165" s="4"/>
      <c r="G165" s="4"/>
      <c r="H165" s="4"/>
      <c r="I165" s="4"/>
    </row>
    <row r="166" spans="1:9">
      <c r="A166" s="4"/>
      <c r="B166" s="4"/>
      <c r="C166" s="4"/>
      <c r="D166" s="4"/>
      <c r="E166" s="4"/>
      <c r="F166" s="4"/>
      <c r="G166" s="4"/>
      <c r="H166" s="4"/>
      <c r="I166" s="4"/>
    </row>
    <row r="167" spans="1:9">
      <c r="A167" s="4"/>
      <c r="B167" s="4"/>
      <c r="C167" s="4"/>
      <c r="D167" s="4"/>
      <c r="E167" s="4"/>
      <c r="F167" s="4"/>
      <c r="G167" s="4"/>
      <c r="H167" s="4"/>
      <c r="I167" s="4"/>
    </row>
    <row r="168" spans="1:9">
      <c r="A168" s="4"/>
      <c r="B168" s="4"/>
      <c r="C168" s="4"/>
      <c r="D168" s="4"/>
      <c r="E168" s="4"/>
      <c r="F168" s="4"/>
      <c r="G168" s="4"/>
      <c r="H168" s="4"/>
      <c r="I168" s="4"/>
    </row>
    <row r="169" spans="1:9">
      <c r="A169" s="4"/>
      <c r="B169" s="4"/>
      <c r="C169" s="4"/>
      <c r="D169" s="4"/>
      <c r="E169" s="4"/>
      <c r="F169" s="4"/>
      <c r="G169" s="4"/>
      <c r="H169" s="4"/>
      <c r="I169" s="4"/>
    </row>
    <row r="170" spans="1:9">
      <c r="A170" s="4"/>
      <c r="B170" s="4"/>
      <c r="C170" s="4"/>
      <c r="D170" s="4"/>
      <c r="E170" s="4"/>
      <c r="F170" s="4"/>
      <c r="G170" s="4"/>
      <c r="H170" s="4"/>
      <c r="I170" s="4"/>
    </row>
    <row r="171" spans="1:9">
      <c r="A171" s="4"/>
      <c r="B171" s="4"/>
      <c r="C171" s="4"/>
      <c r="D171" s="4"/>
      <c r="E171" s="4"/>
      <c r="F171" s="4"/>
      <c r="G171" s="4"/>
      <c r="H171" s="4"/>
      <c r="I171" s="4"/>
    </row>
    <row r="172" spans="1:9">
      <c r="A172" s="4"/>
      <c r="B172" s="4"/>
      <c r="C172" s="4"/>
      <c r="D172" s="4"/>
      <c r="E172" s="4"/>
      <c r="F172" s="4"/>
      <c r="G172" s="4"/>
      <c r="H172" s="4"/>
      <c r="I172" s="4"/>
    </row>
    <row r="173" spans="1:9">
      <c r="A173" s="4"/>
      <c r="B173" s="4"/>
      <c r="C173" s="4"/>
      <c r="D173" s="4"/>
      <c r="E173" s="4"/>
      <c r="F173" s="4"/>
      <c r="G173" s="4"/>
      <c r="H173" s="4"/>
      <c r="I173" s="4"/>
    </row>
    <row r="174" spans="1:9">
      <c r="A174" s="4"/>
      <c r="B174" s="4"/>
      <c r="C174" s="4"/>
      <c r="D174" s="4"/>
      <c r="E174" s="4"/>
      <c r="F174" s="4"/>
      <c r="G174" s="4"/>
      <c r="H174" s="4"/>
      <c r="I174" s="4"/>
    </row>
    <row r="175" spans="1:9">
      <c r="A175" s="4"/>
      <c r="B175" s="4"/>
      <c r="C175" s="4"/>
      <c r="D175" s="4"/>
      <c r="E175" s="4"/>
      <c r="F175" s="4"/>
      <c r="G175" s="4"/>
      <c r="H175" s="4"/>
      <c r="I175" s="4"/>
    </row>
    <row r="176" spans="1:9">
      <c r="A176" s="4"/>
      <c r="B176" s="4"/>
      <c r="C176" s="4"/>
      <c r="D176" s="4"/>
      <c r="E176" s="4"/>
      <c r="F176" s="4"/>
      <c r="G176" s="4"/>
      <c r="H176" s="4"/>
      <c r="I176" s="4"/>
    </row>
    <row r="177" spans="1:9">
      <c r="A177" s="4"/>
      <c r="B177" s="4"/>
      <c r="C177" s="4"/>
      <c r="D177" s="4"/>
      <c r="E177" s="4"/>
      <c r="F177" s="4"/>
      <c r="G177" s="4"/>
      <c r="H177" s="4"/>
      <c r="I177" s="4"/>
    </row>
    <row r="178" spans="1:9">
      <c r="A178" s="4"/>
      <c r="B178" s="4"/>
      <c r="C178" s="4"/>
      <c r="D178" s="4"/>
      <c r="E178" s="4"/>
      <c r="F178" s="4"/>
      <c r="G178" s="4"/>
      <c r="H178" s="4"/>
      <c r="I178" s="4"/>
    </row>
    <row r="179" spans="1:9">
      <c r="A179" s="4"/>
      <c r="B179" s="4"/>
      <c r="C179" s="4"/>
      <c r="D179" s="4"/>
      <c r="E179" s="4"/>
      <c r="F179" s="4"/>
      <c r="G179" s="4"/>
      <c r="H179" s="4"/>
      <c r="I179" s="4"/>
    </row>
    <row r="180" spans="1:9">
      <c r="A180" s="4"/>
      <c r="B180" s="4"/>
      <c r="C180" s="4"/>
      <c r="D180" s="4"/>
      <c r="E180" s="4"/>
      <c r="F180" s="4"/>
      <c r="G180" s="4"/>
      <c r="H180" s="4"/>
      <c r="I180" s="4"/>
    </row>
    <row r="181" spans="1:9">
      <c r="A181" s="4"/>
      <c r="B181" s="4"/>
      <c r="C181" s="4"/>
      <c r="D181" s="4"/>
      <c r="E181" s="4"/>
      <c r="F181" s="4"/>
      <c r="G181" s="4"/>
      <c r="H181" s="4"/>
      <c r="I181" s="4"/>
    </row>
    <row r="182" spans="1:9">
      <c r="A182" s="4"/>
      <c r="B182" s="4"/>
      <c r="C182" s="4"/>
      <c r="D182" s="4"/>
      <c r="E182" s="4"/>
      <c r="F182" s="4"/>
      <c r="G182" s="4"/>
      <c r="H182" s="4"/>
      <c r="I182" s="4"/>
    </row>
    <row r="183" spans="1:9">
      <c r="A183" s="4"/>
      <c r="B183" s="4"/>
      <c r="C183" s="4"/>
      <c r="D183" s="4"/>
      <c r="E183" s="4"/>
      <c r="F183" s="4"/>
      <c r="G183" s="4"/>
      <c r="H183" s="4"/>
      <c r="I183" s="4"/>
    </row>
    <row r="184" spans="1:9">
      <c r="A184" s="4"/>
      <c r="B184" s="4"/>
      <c r="C184" s="4"/>
      <c r="D184" s="4"/>
      <c r="E184" s="4"/>
      <c r="F184" s="4"/>
      <c r="G184" s="4"/>
      <c r="H184" s="4"/>
      <c r="I184" s="4"/>
    </row>
    <row r="185" spans="1:9">
      <c r="A185" s="4"/>
      <c r="B185" s="4"/>
      <c r="C185" s="4"/>
      <c r="D185" s="4"/>
      <c r="E185" s="4"/>
      <c r="F185" s="4"/>
      <c r="G185" s="4"/>
      <c r="H185" s="4"/>
      <c r="I185" s="4"/>
    </row>
    <row r="186" spans="1:9">
      <c r="A186" s="4"/>
      <c r="B186" s="4"/>
      <c r="C186" s="4"/>
      <c r="D186" s="4"/>
      <c r="E186" s="4"/>
      <c r="F186" s="4"/>
      <c r="G186" s="4"/>
      <c r="H186" s="4"/>
      <c r="I186" s="4"/>
    </row>
    <row r="187" spans="1:9">
      <c r="A187" s="4"/>
      <c r="B187" s="4"/>
      <c r="C187" s="4"/>
      <c r="D187" s="4"/>
      <c r="E187" s="4"/>
      <c r="F187" s="4"/>
      <c r="G187" s="4"/>
      <c r="H187" s="4"/>
      <c r="I187" s="4"/>
    </row>
    <row r="188" spans="1:9">
      <c r="A188" s="4"/>
      <c r="B188" s="4"/>
      <c r="C188" s="4"/>
      <c r="D188" s="4"/>
      <c r="E188" s="4"/>
      <c r="F188" s="4"/>
      <c r="G188" s="4"/>
      <c r="H188" s="4"/>
      <c r="I188" s="4"/>
    </row>
    <row r="189" spans="1:9">
      <c r="A189" s="4"/>
      <c r="B189" s="4"/>
      <c r="C189" s="4"/>
      <c r="D189" s="4"/>
      <c r="E189" s="4"/>
      <c r="F189" s="4"/>
      <c r="G189" s="4"/>
      <c r="H189" s="4"/>
      <c r="I189" s="4"/>
    </row>
    <row r="190" spans="1:9">
      <c r="A190" s="4"/>
      <c r="B190" s="4"/>
      <c r="C190" s="4"/>
      <c r="D190" s="4"/>
      <c r="E190" s="4"/>
      <c r="F190" s="4"/>
      <c r="G190" s="4"/>
      <c r="H190" s="4"/>
      <c r="I190" s="4"/>
    </row>
    <row r="191" spans="1:9">
      <c r="A191" s="4"/>
      <c r="B191" s="4"/>
      <c r="C191" s="4"/>
      <c r="D191" s="4"/>
      <c r="E191" s="4"/>
      <c r="F191" s="4"/>
      <c r="G191" s="4"/>
      <c r="H191" s="4"/>
      <c r="I191" s="4"/>
    </row>
    <row r="192" spans="1:9">
      <c r="A192" s="4"/>
      <c r="B192" s="4"/>
      <c r="C192" s="4"/>
      <c r="D192" s="4"/>
      <c r="E192" s="4"/>
      <c r="F192" s="4"/>
      <c r="G192" s="4"/>
      <c r="H192" s="4"/>
      <c r="I192" s="4"/>
    </row>
    <row r="193" spans="1:9">
      <c r="A193" s="4"/>
      <c r="B193" s="4"/>
      <c r="C193" s="4"/>
      <c r="D193" s="4"/>
      <c r="E193" s="4"/>
      <c r="F193" s="4"/>
      <c r="G193" s="4"/>
      <c r="H193" s="4"/>
      <c r="I193" s="4"/>
    </row>
    <row r="194" spans="1:9">
      <c r="A194" s="4"/>
      <c r="B194" s="4"/>
      <c r="C194" s="4"/>
      <c r="D194" s="4"/>
      <c r="E194" s="4"/>
      <c r="F194" s="4"/>
      <c r="G194" s="4"/>
      <c r="H194" s="4"/>
      <c r="I194" s="4"/>
    </row>
    <row r="195" spans="1:9">
      <c r="A195" s="4"/>
      <c r="B195" s="4"/>
      <c r="C195" s="4"/>
      <c r="D195" s="4"/>
      <c r="E195" s="4"/>
      <c r="F195" s="4"/>
      <c r="G195" s="4"/>
      <c r="H195" s="4"/>
      <c r="I195" s="4"/>
    </row>
    <row r="196" spans="1:9">
      <c r="A196" s="4"/>
      <c r="B196" s="4"/>
      <c r="C196" s="4"/>
      <c r="D196" s="4"/>
      <c r="E196" s="4"/>
      <c r="F196" s="4"/>
      <c r="G196" s="4"/>
      <c r="H196" s="4"/>
      <c r="I196" s="4"/>
    </row>
    <row r="197" spans="1:9">
      <c r="A197" s="4"/>
      <c r="B197" s="4"/>
      <c r="C197" s="4"/>
      <c r="D197" s="4"/>
      <c r="E197" s="4"/>
      <c r="F197" s="4"/>
      <c r="G197" s="4"/>
      <c r="H197" s="4"/>
      <c r="I197" s="4"/>
    </row>
    <row r="198" spans="1:9">
      <c r="A198" s="4"/>
      <c r="B198" s="4"/>
      <c r="C198" s="4"/>
      <c r="D198" s="4"/>
      <c r="E198" s="4"/>
      <c r="F198" s="4"/>
      <c r="G198" s="4"/>
      <c r="H198" s="4"/>
      <c r="I198" s="4"/>
    </row>
    <row r="199" spans="1:9">
      <c r="A199" s="4"/>
      <c r="B199" s="4"/>
      <c r="C199" s="4"/>
      <c r="D199" s="4"/>
      <c r="E199" s="4"/>
      <c r="F199" s="4"/>
      <c r="G199" s="4"/>
      <c r="H199" s="4"/>
      <c r="I199" s="4"/>
    </row>
    <row r="200" spans="1:9">
      <c r="A200" s="4"/>
      <c r="B200" s="4"/>
      <c r="C200" s="4"/>
      <c r="D200" s="4"/>
      <c r="E200" s="4"/>
      <c r="F200" s="4"/>
      <c r="G200" s="4"/>
      <c r="H200" s="4"/>
      <c r="I200" s="4"/>
    </row>
    <row r="201" spans="1:9">
      <c r="A201" s="4"/>
      <c r="B201" s="4"/>
      <c r="C201" s="4"/>
      <c r="D201" s="4"/>
      <c r="E201" s="4"/>
      <c r="F201" s="4"/>
      <c r="G201" s="4"/>
      <c r="H201" s="4"/>
      <c r="I201" s="4"/>
    </row>
    <row r="202" spans="1:9">
      <c r="A202" s="4"/>
      <c r="B202" s="4"/>
      <c r="C202" s="4"/>
      <c r="D202" s="4"/>
      <c r="E202" s="4"/>
      <c r="F202" s="4"/>
      <c r="G202" s="4"/>
      <c r="H202" s="4"/>
      <c r="I202" s="4"/>
    </row>
    <row r="203" spans="1:9">
      <c r="A203" s="4"/>
      <c r="B203" s="4"/>
      <c r="C203" s="4"/>
      <c r="D203" s="4"/>
      <c r="E203" s="4"/>
      <c r="F203" s="4"/>
      <c r="G203" s="4"/>
      <c r="H203" s="4"/>
      <c r="I203" s="4"/>
    </row>
    <row r="204" spans="1:9">
      <c r="A204" s="4"/>
      <c r="B204" s="4"/>
      <c r="C204" s="4"/>
      <c r="D204" s="4"/>
      <c r="E204" s="4"/>
      <c r="F204" s="4"/>
      <c r="G204" s="4"/>
      <c r="H204" s="4"/>
      <c r="I204" s="4"/>
    </row>
    <row r="205" spans="1:9">
      <c r="A205" s="4"/>
      <c r="B205" s="4"/>
      <c r="C205" s="4"/>
      <c r="D205" s="4"/>
      <c r="E205" s="4"/>
      <c r="F205" s="4"/>
      <c r="G205" s="4"/>
      <c r="H205" s="4"/>
      <c r="I205" s="4"/>
    </row>
    <row r="206" spans="1:9">
      <c r="A206" s="4"/>
      <c r="B206" s="4"/>
      <c r="C206" s="4"/>
      <c r="D206" s="4"/>
      <c r="E206" s="4"/>
      <c r="F206" s="4"/>
      <c r="G206" s="4"/>
      <c r="H206" s="4"/>
      <c r="I206" s="4"/>
    </row>
    <row r="207" spans="1:9">
      <c r="A207" s="4"/>
      <c r="B207" s="4"/>
      <c r="C207" s="4"/>
      <c r="D207" s="4"/>
      <c r="E207" s="4"/>
      <c r="F207" s="4"/>
      <c r="G207" s="4"/>
      <c r="H207" s="4"/>
      <c r="I207" s="4"/>
    </row>
    <row r="208" spans="1:9">
      <c r="A208" s="4"/>
      <c r="B208" s="4"/>
      <c r="C208" s="4"/>
      <c r="D208" s="4"/>
      <c r="E208" s="4"/>
      <c r="F208" s="4"/>
      <c r="G208" s="4"/>
      <c r="H208" s="4"/>
      <c r="I208" s="4"/>
    </row>
    <row r="209" spans="1:9">
      <c r="A209" s="4"/>
      <c r="B209" s="4"/>
      <c r="C209" s="4"/>
      <c r="D209" s="4"/>
      <c r="E209" s="4"/>
      <c r="F209" s="4"/>
      <c r="G209" s="4"/>
      <c r="H209" s="4"/>
      <c r="I209" s="4"/>
    </row>
    <row r="210" spans="1:9">
      <c r="A210" s="4"/>
      <c r="B210" s="4"/>
      <c r="C210" s="4"/>
      <c r="D210" s="4"/>
      <c r="E210" s="4"/>
      <c r="F210" s="4"/>
      <c r="G210" s="4"/>
      <c r="H210" s="4"/>
      <c r="I210" s="4"/>
    </row>
    <row r="211" spans="1:9">
      <c r="A211" s="4"/>
      <c r="B211" s="4"/>
      <c r="C211" s="4"/>
      <c r="D211" s="4"/>
      <c r="E211" s="4"/>
      <c r="F211" s="4"/>
      <c r="G211" s="4"/>
      <c r="H211" s="4"/>
      <c r="I211" s="4"/>
    </row>
    <row r="212" spans="1:9">
      <c r="A212" s="4"/>
      <c r="B212" s="4"/>
      <c r="C212" s="4"/>
      <c r="D212" s="4"/>
      <c r="E212" s="4"/>
      <c r="F212" s="4"/>
      <c r="G212" s="4"/>
      <c r="H212" s="4"/>
      <c r="I212" s="4"/>
    </row>
    <row r="213" spans="1:9">
      <c r="A213" s="4"/>
      <c r="B213" s="4"/>
      <c r="C213" s="4"/>
      <c r="D213" s="4"/>
      <c r="E213" s="4"/>
      <c r="F213" s="4"/>
      <c r="G213" s="4"/>
      <c r="H213" s="4"/>
      <c r="I213" s="4"/>
    </row>
    <row r="214" spans="1:9">
      <c r="A214" s="4"/>
      <c r="B214" s="4"/>
      <c r="C214" s="4"/>
      <c r="D214" s="4"/>
      <c r="E214" s="4"/>
      <c r="F214" s="4"/>
      <c r="G214" s="4"/>
      <c r="H214" s="4"/>
      <c r="I214" s="4"/>
    </row>
    <row r="215" spans="1:9">
      <c r="A215" s="4"/>
      <c r="B215" s="4"/>
      <c r="C215" s="4"/>
      <c r="D215" s="4"/>
      <c r="E215" s="4"/>
      <c r="F215" s="4"/>
      <c r="G215" s="4"/>
      <c r="H215" s="4"/>
      <c r="I215" s="4"/>
    </row>
    <row r="216" spans="1:9">
      <c r="A216" s="4"/>
      <c r="B216" s="4"/>
      <c r="C216" s="4"/>
      <c r="D216" s="4"/>
      <c r="E216" s="4"/>
      <c r="F216" s="4"/>
      <c r="G216" s="4"/>
      <c r="H216" s="4"/>
      <c r="I216" s="4"/>
    </row>
    <row r="217" spans="1:9">
      <c r="A217" s="4"/>
      <c r="B217" s="4"/>
      <c r="C217" s="4"/>
      <c r="D217" s="4"/>
      <c r="E217" s="4"/>
      <c r="F217" s="4"/>
      <c r="G217" s="4"/>
      <c r="H217" s="4"/>
      <c r="I217" s="4"/>
    </row>
    <row r="218" spans="1:9">
      <c r="A218" s="4"/>
      <c r="B218" s="4"/>
      <c r="C218" s="4"/>
      <c r="D218" s="4"/>
      <c r="E218" s="4"/>
      <c r="F218" s="4"/>
      <c r="G218" s="4"/>
      <c r="H218" s="4"/>
      <c r="I218" s="4"/>
    </row>
    <row r="219" spans="1:9">
      <c r="A219" s="4"/>
      <c r="B219" s="4"/>
      <c r="C219" s="4"/>
      <c r="D219" s="4"/>
      <c r="E219" s="4"/>
      <c r="F219" s="4"/>
      <c r="G219" s="4"/>
      <c r="H219" s="4"/>
      <c r="I219" s="4"/>
    </row>
    <row r="220" spans="1:9">
      <c r="A220" s="4"/>
      <c r="B220" s="4"/>
      <c r="C220" s="4"/>
      <c r="D220" s="4"/>
      <c r="E220" s="4"/>
      <c r="F220" s="4"/>
      <c r="G220" s="4"/>
      <c r="H220" s="4"/>
      <c r="I220" s="4"/>
    </row>
    <row r="221" spans="1:9">
      <c r="A221" s="4"/>
      <c r="B221" s="4"/>
      <c r="C221" s="4"/>
      <c r="D221" s="4"/>
      <c r="E221" s="4"/>
      <c r="F221" s="4"/>
      <c r="G221" s="4"/>
      <c r="H221" s="4"/>
      <c r="I221" s="4"/>
    </row>
    <row r="222" spans="1:9">
      <c r="A222" s="4"/>
      <c r="B222" s="4"/>
      <c r="C222" s="4"/>
      <c r="D222" s="4"/>
      <c r="E222" s="4"/>
      <c r="F222" s="4"/>
      <c r="G222" s="4"/>
      <c r="H222" s="4"/>
      <c r="I222" s="4"/>
    </row>
    <row r="223" spans="1:9">
      <c r="A223" s="4"/>
      <c r="B223" s="4"/>
      <c r="C223" s="4"/>
      <c r="D223" s="4"/>
      <c r="E223" s="4"/>
      <c r="F223" s="4"/>
      <c r="G223" s="4"/>
      <c r="H223" s="4"/>
      <c r="I223" s="4"/>
    </row>
    <row r="224" spans="1:9">
      <c r="A224" s="4"/>
      <c r="B224" s="4"/>
      <c r="C224" s="4"/>
      <c r="D224" s="4"/>
      <c r="E224" s="4"/>
      <c r="F224" s="4"/>
      <c r="G224" s="4"/>
      <c r="H224" s="4"/>
      <c r="I224" s="4"/>
    </row>
    <row r="225" spans="1:9">
      <c r="A225" s="4"/>
      <c r="B225" s="4"/>
      <c r="C225" s="4"/>
      <c r="D225" s="4"/>
      <c r="E225" s="4"/>
      <c r="F225" s="4"/>
      <c r="G225" s="4"/>
      <c r="H225" s="4"/>
      <c r="I225" s="4"/>
    </row>
    <row r="226" spans="1:9">
      <c r="A226" s="4"/>
      <c r="B226" s="4"/>
      <c r="C226" s="4"/>
      <c r="D226" s="4"/>
      <c r="E226" s="4"/>
      <c r="F226" s="4"/>
      <c r="G226" s="4"/>
      <c r="H226" s="4"/>
      <c r="I226" s="4"/>
    </row>
    <row r="227" spans="1:9">
      <c r="A227" s="4"/>
      <c r="B227" s="4"/>
      <c r="C227" s="4"/>
      <c r="D227" s="4"/>
      <c r="E227" s="4"/>
      <c r="F227" s="4"/>
      <c r="G227" s="4"/>
      <c r="H227" s="4"/>
      <c r="I227" s="4"/>
    </row>
    <row r="228" spans="1:9">
      <c r="A228" s="4"/>
      <c r="B228" s="4"/>
      <c r="C228" s="4"/>
      <c r="D228" s="4"/>
      <c r="E228" s="4"/>
      <c r="F228" s="4"/>
      <c r="G228" s="4"/>
      <c r="H228" s="4"/>
      <c r="I228" s="4"/>
    </row>
    <row r="229" spans="1:9">
      <c r="A229" s="4"/>
      <c r="B229" s="4"/>
      <c r="C229" s="4"/>
      <c r="D229" s="4"/>
      <c r="E229" s="4"/>
      <c r="F229" s="4"/>
      <c r="G229" s="4"/>
      <c r="H229" s="4"/>
      <c r="I229" s="4"/>
    </row>
    <row r="230" spans="1:9">
      <c r="A230" s="4"/>
      <c r="B230" s="4"/>
      <c r="C230" s="4"/>
      <c r="D230" s="4"/>
      <c r="E230" s="4"/>
      <c r="F230" s="4"/>
      <c r="G230" s="4"/>
      <c r="H230" s="4"/>
      <c r="I230" s="4"/>
    </row>
    <row r="231" spans="1:9">
      <c r="A231" s="4"/>
      <c r="B231" s="4"/>
      <c r="C231" s="4"/>
      <c r="D231" s="4"/>
      <c r="E231" s="4"/>
      <c r="F231" s="4"/>
      <c r="G231" s="4"/>
      <c r="H231" s="4"/>
      <c r="I231" s="4"/>
    </row>
    <row r="232" spans="1:9">
      <c r="A232" s="4"/>
      <c r="B232" s="4"/>
      <c r="C232" s="4"/>
      <c r="D232" s="4"/>
      <c r="E232" s="4"/>
      <c r="F232" s="4"/>
      <c r="G232" s="4"/>
      <c r="H232" s="4"/>
      <c r="I232" s="4"/>
    </row>
    <row r="233" spans="1:9">
      <c r="A233" s="4"/>
      <c r="B233" s="4"/>
      <c r="C233" s="4"/>
      <c r="D233" s="4"/>
      <c r="E233" s="4"/>
      <c r="F233" s="4"/>
      <c r="G233" s="4"/>
      <c r="H233" s="4"/>
      <c r="I233" s="4"/>
    </row>
    <row r="234" spans="1:9">
      <c r="A234" s="4"/>
      <c r="B234" s="4"/>
      <c r="C234" s="4"/>
      <c r="D234" s="4"/>
      <c r="E234" s="4"/>
      <c r="F234" s="4"/>
      <c r="G234" s="4"/>
      <c r="H234" s="4"/>
      <c r="I234" s="4"/>
    </row>
    <row r="235" spans="1:9">
      <c r="A235" s="4"/>
      <c r="B235" s="4"/>
      <c r="C235" s="4"/>
      <c r="D235" s="4"/>
      <c r="E235" s="4"/>
      <c r="F235" s="4"/>
      <c r="G235" s="4"/>
      <c r="H235" s="4"/>
      <c r="I235" s="4"/>
    </row>
    <row r="236" spans="1:9">
      <c r="A236" s="4"/>
      <c r="B236" s="4"/>
      <c r="C236" s="4"/>
      <c r="D236" s="4"/>
      <c r="E236" s="4"/>
      <c r="F236" s="4"/>
      <c r="G236" s="4"/>
      <c r="H236" s="4"/>
      <c r="I236" s="4"/>
    </row>
    <row r="237" spans="1:9">
      <c r="A237" s="4"/>
      <c r="B237" s="4"/>
      <c r="C237" s="4"/>
      <c r="D237" s="4"/>
      <c r="E237" s="4"/>
      <c r="F237" s="4"/>
      <c r="G237" s="4"/>
      <c r="H237" s="4"/>
      <c r="I237" s="4"/>
    </row>
    <row r="238" spans="1:9">
      <c r="A238" s="4"/>
      <c r="B238" s="4"/>
      <c r="C238" s="4"/>
      <c r="D238" s="4"/>
      <c r="E238" s="4"/>
      <c r="F238" s="4"/>
      <c r="G238" s="4"/>
      <c r="H238" s="4"/>
      <c r="I238" s="4"/>
    </row>
    <row r="239" spans="1:9">
      <c r="A239" s="4"/>
      <c r="B239" s="4"/>
      <c r="C239" s="4"/>
      <c r="D239" s="4"/>
      <c r="E239" s="4"/>
      <c r="F239" s="4"/>
      <c r="G239" s="4"/>
      <c r="H239" s="4"/>
      <c r="I239" s="4"/>
    </row>
    <row r="240" spans="1:9">
      <c r="A240" s="4"/>
      <c r="B240" s="4"/>
      <c r="C240" s="4"/>
      <c r="D240" s="4"/>
      <c r="E240" s="4"/>
      <c r="F240" s="4"/>
      <c r="G240" s="4"/>
      <c r="H240" s="4"/>
      <c r="I240" s="4"/>
    </row>
    <row r="241" spans="1:9">
      <c r="A241" s="4"/>
      <c r="B241" s="4"/>
      <c r="C241" s="4"/>
      <c r="D241" s="4"/>
      <c r="E241" s="4"/>
      <c r="F241" s="4"/>
      <c r="G241" s="4"/>
      <c r="H241" s="4"/>
      <c r="I241" s="4"/>
    </row>
    <row r="242" spans="1:9">
      <c r="A242" s="4"/>
      <c r="B242" s="4"/>
      <c r="C242" s="4"/>
      <c r="D242" s="4"/>
      <c r="E242" s="4"/>
      <c r="F242" s="4"/>
      <c r="G242" s="4"/>
      <c r="H242" s="4"/>
      <c r="I242" s="4"/>
    </row>
    <row r="243" spans="1:9">
      <c r="A243" s="4"/>
      <c r="B243" s="4"/>
      <c r="C243" s="4"/>
      <c r="D243" s="4"/>
      <c r="E243" s="4"/>
      <c r="F243" s="4"/>
      <c r="G243" s="4"/>
      <c r="H243" s="4"/>
      <c r="I243" s="4"/>
    </row>
    <row r="244" spans="1:9">
      <c r="A244" s="4"/>
      <c r="B244" s="4"/>
      <c r="C244" s="4"/>
      <c r="D244" s="4"/>
      <c r="E244" s="4"/>
      <c r="F244" s="4"/>
      <c r="G244" s="4"/>
      <c r="H244" s="4"/>
      <c r="I244" s="4"/>
    </row>
    <row r="245" spans="1:9">
      <c r="A245" s="4"/>
      <c r="B245" s="4"/>
      <c r="C245" s="4"/>
      <c r="D245" s="4"/>
      <c r="E245" s="4"/>
      <c r="F245" s="4"/>
      <c r="G245" s="4"/>
      <c r="H245" s="4"/>
      <c r="I245" s="4"/>
    </row>
    <row r="246" spans="1:9">
      <c r="A246" s="4"/>
      <c r="B246" s="4"/>
      <c r="C246" s="4"/>
      <c r="D246" s="4"/>
      <c r="E246" s="4"/>
      <c r="F246" s="4"/>
      <c r="G246" s="4"/>
      <c r="H246" s="4"/>
      <c r="I246" s="4"/>
    </row>
    <row r="247" spans="1:9">
      <c r="A247" s="4"/>
      <c r="B247" s="4"/>
      <c r="C247" s="4"/>
      <c r="D247" s="4"/>
      <c r="E247" s="4"/>
      <c r="F247" s="4"/>
      <c r="G247" s="4"/>
      <c r="H247" s="4"/>
      <c r="I247" s="4"/>
    </row>
    <row r="248" spans="1:9">
      <c r="A248" s="4"/>
      <c r="B248" s="4"/>
      <c r="C248" s="4"/>
      <c r="D248" s="4"/>
      <c r="E248" s="4"/>
      <c r="F248" s="4"/>
      <c r="G248" s="4"/>
      <c r="H248" s="4"/>
      <c r="I248" s="4"/>
    </row>
    <row r="249" spans="1:9">
      <c r="A249" s="4"/>
      <c r="B249" s="4"/>
      <c r="C249" s="4"/>
      <c r="D249" s="4"/>
      <c r="E249" s="4"/>
      <c r="F249" s="4"/>
      <c r="G249" s="4"/>
      <c r="H249" s="4"/>
      <c r="I249" s="4"/>
    </row>
    <row r="250" spans="1:9">
      <c r="A250" s="4"/>
      <c r="B250" s="4"/>
      <c r="C250" s="4"/>
      <c r="D250" s="4"/>
      <c r="E250" s="4"/>
      <c r="F250" s="4"/>
      <c r="G250" s="4"/>
      <c r="H250" s="4"/>
      <c r="I250" s="4"/>
    </row>
    <row r="251" spans="1:9">
      <c r="A251" s="4"/>
      <c r="B251" s="4"/>
      <c r="C251" s="4"/>
      <c r="D251" s="4"/>
      <c r="E251" s="4"/>
      <c r="F251" s="4"/>
      <c r="G251" s="4"/>
      <c r="H251" s="4"/>
      <c r="I251" s="4"/>
    </row>
    <row r="252" spans="1:9">
      <c r="A252" s="4"/>
      <c r="B252" s="4"/>
      <c r="C252" s="4"/>
      <c r="D252" s="4"/>
      <c r="E252" s="4"/>
      <c r="F252" s="4"/>
      <c r="G252" s="4"/>
      <c r="H252" s="4"/>
      <c r="I252" s="4"/>
    </row>
    <row r="253" spans="1:9">
      <c r="A253" s="4"/>
      <c r="B253" s="4"/>
      <c r="C253" s="4"/>
      <c r="D253" s="4"/>
      <c r="E253" s="4"/>
      <c r="F253" s="4"/>
      <c r="G253" s="4"/>
      <c r="H253" s="4"/>
      <c r="I253" s="4"/>
    </row>
    <row r="254" spans="1:9">
      <c r="A254" s="4"/>
      <c r="B254" s="4"/>
      <c r="C254" s="4"/>
      <c r="D254" s="4"/>
      <c r="E254" s="4"/>
      <c r="F254" s="4"/>
      <c r="G254" s="4"/>
      <c r="H254" s="4"/>
      <c r="I254" s="4"/>
    </row>
    <row r="255" spans="1:9">
      <c r="A255" s="4"/>
      <c r="B255" s="4"/>
      <c r="C255" s="4"/>
      <c r="D255" s="4"/>
      <c r="E255" s="4"/>
      <c r="F255" s="4"/>
      <c r="G255" s="4"/>
      <c r="H255" s="4"/>
      <c r="I255" s="4"/>
    </row>
    <row r="256" spans="1:9">
      <c r="A256" s="4"/>
      <c r="B256" s="4"/>
      <c r="C256" s="4"/>
      <c r="D256" s="4"/>
      <c r="E256" s="4"/>
      <c r="F256" s="4"/>
      <c r="G256" s="4"/>
      <c r="H256" s="4"/>
      <c r="I256" s="4"/>
    </row>
    <row r="257" spans="1:9">
      <c r="A257" s="4"/>
      <c r="B257" s="4"/>
      <c r="C257" s="4"/>
      <c r="D257" s="4"/>
      <c r="E257" s="4"/>
      <c r="F257" s="4"/>
      <c r="G257" s="4"/>
      <c r="H257" s="4"/>
      <c r="I257" s="4"/>
    </row>
    <row r="258" spans="1:9">
      <c r="A258" s="4"/>
      <c r="B258" s="4"/>
      <c r="C258" s="4"/>
      <c r="D258" s="4"/>
      <c r="E258" s="4"/>
      <c r="F258" s="4"/>
      <c r="G258" s="4"/>
      <c r="H258" s="4"/>
      <c r="I258" s="4"/>
    </row>
    <row r="259" spans="1:9">
      <c r="A259" s="4"/>
      <c r="B259" s="4"/>
      <c r="C259" s="4"/>
      <c r="D259" s="4"/>
      <c r="E259" s="4"/>
      <c r="F259" s="4"/>
      <c r="G259" s="4"/>
      <c r="H259" s="4"/>
      <c r="I259" s="4"/>
    </row>
    <row r="260" spans="1:9">
      <c r="A260" s="4"/>
      <c r="B260" s="4"/>
      <c r="C260" s="4"/>
      <c r="D260" s="4"/>
      <c r="E260" s="4"/>
      <c r="F260" s="4"/>
      <c r="G260" s="4"/>
      <c r="H260" s="4"/>
      <c r="I260" s="4"/>
    </row>
    <row r="261" spans="1:9">
      <c r="A261" s="4"/>
      <c r="B261" s="4"/>
      <c r="C261" s="4"/>
      <c r="D261" s="4"/>
      <c r="E261" s="4"/>
      <c r="F261" s="4"/>
      <c r="G261" s="4"/>
      <c r="H261" s="4"/>
      <c r="I261" s="4"/>
    </row>
    <row r="262" spans="1:9">
      <c r="A262" s="4"/>
      <c r="B262" s="4"/>
      <c r="C262" s="4"/>
      <c r="D262" s="4"/>
      <c r="E262" s="4"/>
      <c r="F262" s="4"/>
      <c r="G262" s="4"/>
      <c r="H262" s="4"/>
      <c r="I262" s="4"/>
    </row>
  </sheetData>
  <mergeCells count="12">
    <mergeCell ref="C17:E17"/>
    <mergeCell ref="C18:E18"/>
    <mergeCell ref="C19:E19"/>
    <mergeCell ref="C22:E22"/>
    <mergeCell ref="C20:E20"/>
    <mergeCell ref="C21:E21"/>
    <mergeCell ref="G1:G2"/>
    <mergeCell ref="A1:A2"/>
    <mergeCell ref="B1:B2"/>
    <mergeCell ref="C1:C2"/>
    <mergeCell ref="E1:E2"/>
    <mergeCell ref="F1:F2"/>
  </mergeCells>
  <phoneticPr fontId="5" type="noConversion"/>
  <pageMargins left="0.39166666666666666" right="0.7" top="1.3140624999999999" bottom="0.51468749999999996" header="0.3" footer="0.3"/>
  <pageSetup paperSize="9" scale="80" orientation="landscape" horizontalDpi="4294967293" verticalDpi="0" r:id="rId1"/>
  <headerFooter>
    <oddHeader>&amp;C&amp;"Angsana New,ธรรมดา"&amp;20&amp;K000000สรุปผลการดำเนินการจัดซื้อจัดจ้างในรอบเดือน  ตุลาคม 2567
เทศบาลตำบลสันป่าเปา
วันที่  31 ตุลาคม พ.ศ. 2567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DEE3F-9DD9-4DFE-9C3E-A4FC09CAC356}">
  <dimension ref="A1:I254"/>
  <sheetViews>
    <sheetView view="pageLayout" topLeftCell="A18" zoomScaleNormal="100" workbookViewId="0">
      <selection activeCell="G26" sqref="G26"/>
    </sheetView>
  </sheetViews>
  <sheetFormatPr defaultRowHeight="15"/>
  <cols>
    <col min="1" max="1" width="6.28515625" customWidth="1"/>
    <col min="2" max="2" width="31.140625" customWidth="1"/>
    <col min="3" max="3" width="10.85546875" customWidth="1"/>
    <col min="4" max="4" width="10.7109375" customWidth="1"/>
    <col min="5" max="5" width="12" customWidth="1"/>
    <col min="6" max="6" width="35.140625" customWidth="1"/>
    <col min="7" max="7" width="35.28515625" customWidth="1"/>
    <col min="8" max="8" width="11.7109375" customWidth="1"/>
    <col min="9" max="9" width="15" customWidth="1"/>
  </cols>
  <sheetData>
    <row r="1" spans="1:9" ht="75" customHeight="1">
      <c r="A1" s="67" t="s">
        <v>0</v>
      </c>
      <c r="B1" s="65" t="s">
        <v>1</v>
      </c>
      <c r="C1" s="65" t="s">
        <v>2</v>
      </c>
      <c r="D1" s="13" t="s">
        <v>3</v>
      </c>
      <c r="E1" s="65" t="s">
        <v>5</v>
      </c>
      <c r="F1" s="65" t="s">
        <v>6</v>
      </c>
      <c r="G1" s="65" t="s">
        <v>7</v>
      </c>
      <c r="H1" s="13" t="s">
        <v>8</v>
      </c>
      <c r="I1" s="14" t="s">
        <v>10</v>
      </c>
    </row>
    <row r="2" spans="1:9" ht="39" customHeight="1" thickBot="1">
      <c r="A2" s="68"/>
      <c r="B2" s="69"/>
      <c r="C2" s="69"/>
      <c r="D2" s="23" t="s">
        <v>4</v>
      </c>
      <c r="E2" s="66"/>
      <c r="F2" s="69"/>
      <c r="G2" s="66"/>
      <c r="H2" s="15" t="s">
        <v>9</v>
      </c>
      <c r="I2" s="35" t="s">
        <v>11</v>
      </c>
    </row>
    <row r="3" spans="1:9" ht="39" customHeight="1">
      <c r="A3" s="22" t="s">
        <v>16</v>
      </c>
      <c r="B3" s="39" t="s">
        <v>41</v>
      </c>
      <c r="C3" s="42">
        <v>9000</v>
      </c>
      <c r="D3" s="45">
        <f t="shared" ref="D3:D20" si="0">C3</f>
        <v>9000</v>
      </c>
      <c r="E3" s="46" t="s">
        <v>45</v>
      </c>
      <c r="F3" s="32" t="s">
        <v>404</v>
      </c>
      <c r="G3" s="32" t="s">
        <v>404</v>
      </c>
      <c r="H3" s="34" t="s">
        <v>63</v>
      </c>
      <c r="I3" s="36" t="s">
        <v>411</v>
      </c>
    </row>
    <row r="4" spans="1:9" ht="39" customHeight="1">
      <c r="A4" s="38" t="s">
        <v>17</v>
      </c>
      <c r="B4" s="39" t="s">
        <v>12</v>
      </c>
      <c r="C4" s="42">
        <v>9000</v>
      </c>
      <c r="D4" s="45">
        <f t="shared" si="0"/>
        <v>9000</v>
      </c>
      <c r="E4" s="46" t="s">
        <v>45</v>
      </c>
      <c r="F4" s="32" t="s">
        <v>405</v>
      </c>
      <c r="G4" s="32" t="s">
        <v>405</v>
      </c>
      <c r="H4" s="34" t="s">
        <v>63</v>
      </c>
      <c r="I4" s="36" t="s">
        <v>412</v>
      </c>
    </row>
    <row r="5" spans="1:9" ht="39" customHeight="1">
      <c r="A5" s="38" t="s">
        <v>18</v>
      </c>
      <c r="B5" s="39" t="s">
        <v>13</v>
      </c>
      <c r="C5" s="42">
        <v>9000</v>
      </c>
      <c r="D5" s="45">
        <f t="shared" si="0"/>
        <v>9000</v>
      </c>
      <c r="E5" s="46" t="s">
        <v>45</v>
      </c>
      <c r="F5" s="48" t="s">
        <v>406</v>
      </c>
      <c r="G5" s="48" t="s">
        <v>406</v>
      </c>
      <c r="H5" s="34" t="s">
        <v>63</v>
      </c>
      <c r="I5" s="36" t="s">
        <v>413</v>
      </c>
    </row>
    <row r="6" spans="1:9" ht="39" customHeight="1">
      <c r="A6" s="38" t="s">
        <v>19</v>
      </c>
      <c r="B6" s="39" t="s">
        <v>13</v>
      </c>
      <c r="C6" s="42">
        <v>9000</v>
      </c>
      <c r="D6" s="45">
        <f t="shared" si="0"/>
        <v>9000</v>
      </c>
      <c r="E6" s="46" t="s">
        <v>45</v>
      </c>
      <c r="F6" s="6" t="s">
        <v>407</v>
      </c>
      <c r="G6" s="6" t="s">
        <v>407</v>
      </c>
      <c r="H6" s="34" t="s">
        <v>63</v>
      </c>
      <c r="I6" s="36" t="s">
        <v>414</v>
      </c>
    </row>
    <row r="7" spans="1:9" ht="39" customHeight="1">
      <c r="A7" s="38" t="s">
        <v>20</v>
      </c>
      <c r="B7" s="39" t="s">
        <v>14</v>
      </c>
      <c r="C7" s="42">
        <v>9000</v>
      </c>
      <c r="D7" s="45">
        <f t="shared" si="0"/>
        <v>9000</v>
      </c>
      <c r="E7" s="46" t="s">
        <v>45</v>
      </c>
      <c r="F7" s="32" t="s">
        <v>408</v>
      </c>
      <c r="G7" s="32" t="s">
        <v>408</v>
      </c>
      <c r="H7" s="34" t="s">
        <v>63</v>
      </c>
      <c r="I7" s="36" t="s">
        <v>415</v>
      </c>
    </row>
    <row r="8" spans="1:9" ht="39" customHeight="1">
      <c r="A8" s="38" t="s">
        <v>21</v>
      </c>
      <c r="B8" s="39" t="s">
        <v>15</v>
      </c>
      <c r="C8" s="42">
        <v>10000</v>
      </c>
      <c r="D8" s="45">
        <f t="shared" si="0"/>
        <v>10000</v>
      </c>
      <c r="E8" s="46" t="s">
        <v>45</v>
      </c>
      <c r="F8" s="32" t="s">
        <v>409</v>
      </c>
      <c r="G8" s="32" t="s">
        <v>409</v>
      </c>
      <c r="H8" s="34" t="s">
        <v>63</v>
      </c>
      <c r="I8" s="36" t="s">
        <v>416</v>
      </c>
    </row>
    <row r="9" spans="1:9" ht="59.25" customHeight="1">
      <c r="A9" s="38" t="s">
        <v>22</v>
      </c>
      <c r="B9" s="39" t="s">
        <v>301</v>
      </c>
      <c r="C9" s="42">
        <v>9000</v>
      </c>
      <c r="D9" s="45">
        <f t="shared" si="0"/>
        <v>9000</v>
      </c>
      <c r="E9" s="46" t="s">
        <v>45</v>
      </c>
      <c r="F9" s="32" t="s">
        <v>410</v>
      </c>
      <c r="G9" s="32" t="s">
        <v>410</v>
      </c>
      <c r="H9" s="34" t="s">
        <v>63</v>
      </c>
      <c r="I9" s="36" t="s">
        <v>417</v>
      </c>
    </row>
    <row r="10" spans="1:9" ht="55.5" customHeight="1">
      <c r="A10" s="38" t="s">
        <v>23</v>
      </c>
      <c r="B10" s="39" t="s">
        <v>418</v>
      </c>
      <c r="C10" s="42">
        <v>3900</v>
      </c>
      <c r="D10" s="45">
        <f t="shared" si="0"/>
        <v>3900</v>
      </c>
      <c r="E10" s="46" t="s">
        <v>45</v>
      </c>
      <c r="F10" s="32" t="s">
        <v>419</v>
      </c>
      <c r="G10" s="32" t="s">
        <v>419</v>
      </c>
      <c r="H10" s="34" t="s">
        <v>63</v>
      </c>
      <c r="I10" s="36" t="s">
        <v>420</v>
      </c>
    </row>
    <row r="11" spans="1:9" ht="49.5" customHeight="1">
      <c r="A11" s="38" t="s">
        <v>24</v>
      </c>
      <c r="B11" s="39" t="s">
        <v>421</v>
      </c>
      <c r="C11" s="42">
        <v>1400</v>
      </c>
      <c r="D11" s="45">
        <f t="shared" si="0"/>
        <v>1400</v>
      </c>
      <c r="E11" s="46" t="s">
        <v>45</v>
      </c>
      <c r="F11" s="53" t="s">
        <v>422</v>
      </c>
      <c r="G11" s="53" t="s">
        <v>422</v>
      </c>
      <c r="H11" s="34" t="s">
        <v>63</v>
      </c>
      <c r="I11" s="36" t="s">
        <v>423</v>
      </c>
    </row>
    <row r="12" spans="1:9" ht="41.25" customHeight="1">
      <c r="A12" s="38" t="s">
        <v>25</v>
      </c>
      <c r="B12" s="39" t="s">
        <v>424</v>
      </c>
      <c r="C12" s="42">
        <v>7500</v>
      </c>
      <c r="D12" s="45">
        <f t="shared" si="0"/>
        <v>7500</v>
      </c>
      <c r="E12" s="46" t="s">
        <v>45</v>
      </c>
      <c r="F12" s="53" t="s">
        <v>425</v>
      </c>
      <c r="G12" s="53" t="s">
        <v>425</v>
      </c>
      <c r="H12" s="34" t="s">
        <v>63</v>
      </c>
      <c r="I12" s="36" t="s">
        <v>426</v>
      </c>
    </row>
    <row r="13" spans="1:9" ht="57.75" customHeight="1">
      <c r="A13" s="38"/>
      <c r="B13" s="39" t="s">
        <v>427</v>
      </c>
      <c r="C13" s="42">
        <v>36900</v>
      </c>
      <c r="D13" s="45">
        <f t="shared" si="0"/>
        <v>36900</v>
      </c>
      <c r="E13" s="46" t="s">
        <v>45</v>
      </c>
      <c r="F13" s="32" t="s">
        <v>428</v>
      </c>
      <c r="G13" s="32" t="s">
        <v>428</v>
      </c>
      <c r="H13" s="34" t="s">
        <v>63</v>
      </c>
      <c r="I13" s="36" t="s">
        <v>429</v>
      </c>
    </row>
    <row r="14" spans="1:9" s="16" customFormat="1" ht="79.5" customHeight="1">
      <c r="A14" s="38" t="s">
        <v>28</v>
      </c>
      <c r="B14" s="39" t="s">
        <v>43</v>
      </c>
      <c r="C14" s="42">
        <v>6758</v>
      </c>
      <c r="D14" s="45">
        <f t="shared" si="0"/>
        <v>6758</v>
      </c>
      <c r="E14" s="46" t="s">
        <v>45</v>
      </c>
      <c r="F14" s="32" t="s">
        <v>430</v>
      </c>
      <c r="G14" s="32" t="s">
        <v>430</v>
      </c>
      <c r="H14" s="34" t="s">
        <v>63</v>
      </c>
      <c r="I14" s="36" t="s">
        <v>431</v>
      </c>
    </row>
    <row r="15" spans="1:9" ht="49.5" customHeight="1">
      <c r="A15" s="38" t="s">
        <v>29</v>
      </c>
      <c r="B15" s="39" t="s">
        <v>176</v>
      </c>
      <c r="C15" s="42">
        <v>2300</v>
      </c>
      <c r="D15" s="45">
        <f t="shared" si="0"/>
        <v>2300</v>
      </c>
      <c r="E15" s="46" t="s">
        <v>45</v>
      </c>
      <c r="F15" s="32" t="s">
        <v>396</v>
      </c>
      <c r="G15" s="32" t="s">
        <v>396</v>
      </c>
      <c r="H15" s="34" t="s">
        <v>63</v>
      </c>
      <c r="I15" s="36" t="s">
        <v>432</v>
      </c>
    </row>
    <row r="16" spans="1:9" ht="48" customHeight="1">
      <c r="A16" s="38" t="s">
        <v>30</v>
      </c>
      <c r="B16" s="39" t="s">
        <v>174</v>
      </c>
      <c r="C16" s="42">
        <v>10771</v>
      </c>
      <c r="D16" s="45">
        <f t="shared" si="0"/>
        <v>10771</v>
      </c>
      <c r="E16" s="46" t="s">
        <v>45</v>
      </c>
      <c r="F16" s="32" t="s">
        <v>433</v>
      </c>
      <c r="G16" s="32" t="s">
        <v>433</v>
      </c>
      <c r="H16" s="34" t="s">
        <v>63</v>
      </c>
      <c r="I16" s="36" t="s">
        <v>434</v>
      </c>
    </row>
    <row r="17" spans="1:9" ht="40.5" customHeight="1">
      <c r="A17" s="38" t="s">
        <v>31</v>
      </c>
      <c r="B17" s="39" t="s">
        <v>435</v>
      </c>
      <c r="C17" s="42">
        <v>15000</v>
      </c>
      <c r="D17" s="45">
        <f t="shared" si="0"/>
        <v>15000</v>
      </c>
      <c r="E17" s="46" t="s">
        <v>45</v>
      </c>
      <c r="F17" s="32" t="s">
        <v>436</v>
      </c>
      <c r="G17" s="32" t="s">
        <v>436</v>
      </c>
      <c r="H17" s="34" t="s">
        <v>63</v>
      </c>
      <c r="I17" s="36" t="s">
        <v>437</v>
      </c>
    </row>
    <row r="18" spans="1:9" ht="42" customHeight="1">
      <c r="A18" s="38" t="s">
        <v>32</v>
      </c>
      <c r="B18" s="39" t="s">
        <v>397</v>
      </c>
      <c r="C18" s="42">
        <v>5870</v>
      </c>
      <c r="D18" s="45">
        <f t="shared" si="0"/>
        <v>5870</v>
      </c>
      <c r="E18" s="46" t="s">
        <v>45</v>
      </c>
      <c r="F18" s="32" t="s">
        <v>438</v>
      </c>
      <c r="G18" s="32" t="s">
        <v>438</v>
      </c>
      <c r="H18" s="34" t="s">
        <v>63</v>
      </c>
      <c r="I18" s="36" t="s">
        <v>439</v>
      </c>
    </row>
    <row r="19" spans="1:9" ht="48" customHeight="1">
      <c r="A19" s="38" t="s">
        <v>33</v>
      </c>
      <c r="B19" s="39" t="s">
        <v>440</v>
      </c>
      <c r="C19" s="42">
        <v>7240</v>
      </c>
      <c r="D19" s="45">
        <f t="shared" si="0"/>
        <v>7240</v>
      </c>
      <c r="E19" s="46" t="s">
        <v>45</v>
      </c>
      <c r="F19" s="32" t="s">
        <v>441</v>
      </c>
      <c r="G19" s="32" t="s">
        <v>441</v>
      </c>
      <c r="H19" s="34" t="s">
        <v>63</v>
      </c>
      <c r="I19" s="36" t="s">
        <v>442</v>
      </c>
    </row>
    <row r="20" spans="1:9" ht="46.5" customHeight="1">
      <c r="A20" s="38" t="s">
        <v>34</v>
      </c>
      <c r="B20" s="39" t="s">
        <v>443</v>
      </c>
      <c r="C20" s="42">
        <v>13600</v>
      </c>
      <c r="D20" s="45">
        <f t="shared" si="0"/>
        <v>13600</v>
      </c>
      <c r="E20" s="46" t="s">
        <v>45</v>
      </c>
      <c r="F20" s="32" t="s">
        <v>444</v>
      </c>
      <c r="G20" s="32" t="s">
        <v>444</v>
      </c>
      <c r="H20" s="34" t="s">
        <v>63</v>
      </c>
      <c r="I20" s="36" t="s">
        <v>445</v>
      </c>
    </row>
    <row r="21" spans="1:9" ht="21">
      <c r="A21" s="3"/>
      <c r="B21" s="2"/>
      <c r="C21" s="2"/>
      <c r="D21" s="2"/>
      <c r="E21" s="46"/>
      <c r="F21" s="2"/>
      <c r="G21" s="2"/>
      <c r="H21" s="2"/>
      <c r="I21" s="2"/>
    </row>
    <row r="22" spans="1:9" ht="23.25">
      <c r="A22" s="4"/>
      <c r="B22" s="57" t="s">
        <v>615</v>
      </c>
      <c r="C22" s="58"/>
      <c r="D22" s="58"/>
      <c r="E22" s="58"/>
      <c r="F22" s="58"/>
      <c r="G22" s="55"/>
      <c r="H22" s="12"/>
      <c r="I22" s="12"/>
    </row>
    <row r="23" spans="1:9" ht="23.25">
      <c r="A23" s="4"/>
      <c r="B23" s="55"/>
      <c r="C23" s="77" t="s">
        <v>627</v>
      </c>
      <c r="D23" s="77"/>
      <c r="E23" s="77"/>
      <c r="F23" s="61" t="s">
        <v>617</v>
      </c>
      <c r="G23" s="61" t="s">
        <v>628</v>
      </c>
      <c r="H23" s="12"/>
      <c r="I23" s="12"/>
    </row>
    <row r="24" spans="1:9" ht="23.25">
      <c r="A24" s="4"/>
      <c r="B24" s="55"/>
      <c r="C24" s="78" t="s">
        <v>620</v>
      </c>
      <c r="D24" s="78"/>
      <c r="E24" s="78"/>
      <c r="F24" s="61">
        <v>0</v>
      </c>
      <c r="G24" s="97">
        <v>0</v>
      </c>
      <c r="H24" s="12"/>
      <c r="I24" s="12"/>
    </row>
    <row r="25" spans="1:9" ht="23.25">
      <c r="A25" s="4"/>
      <c r="B25" s="55"/>
      <c r="C25" s="78" t="s">
        <v>621</v>
      </c>
      <c r="D25" s="78"/>
      <c r="E25" s="78"/>
      <c r="F25" s="61">
        <v>19</v>
      </c>
      <c r="G25" s="97">
        <v>175239</v>
      </c>
      <c r="H25" s="12"/>
      <c r="I25" s="12"/>
    </row>
    <row r="26" spans="1:9" ht="23.25">
      <c r="A26" s="4"/>
      <c r="B26" s="55"/>
      <c r="C26" s="78" t="s">
        <v>556</v>
      </c>
      <c r="D26" s="78"/>
      <c r="E26" s="78"/>
      <c r="F26" s="61">
        <v>0</v>
      </c>
      <c r="G26" s="97">
        <v>0</v>
      </c>
      <c r="H26" s="12"/>
      <c r="I26" s="12"/>
    </row>
    <row r="27" spans="1:9" ht="23.25">
      <c r="A27" s="4"/>
      <c r="B27" s="55"/>
      <c r="C27" s="78" t="s">
        <v>622</v>
      </c>
      <c r="D27" s="78"/>
      <c r="E27" s="78"/>
      <c r="F27" s="61">
        <v>0</v>
      </c>
      <c r="G27" s="97">
        <v>0</v>
      </c>
      <c r="H27" s="12"/>
      <c r="I27" s="12"/>
    </row>
    <row r="28" spans="1:9" ht="23.25">
      <c r="A28" s="4"/>
      <c r="B28" s="55"/>
      <c r="C28" s="77" t="s">
        <v>623</v>
      </c>
      <c r="D28" s="77"/>
      <c r="E28" s="77"/>
      <c r="F28" s="61">
        <f>SUM(F24:F27)</f>
        <v>19</v>
      </c>
      <c r="G28" s="98">
        <f>SUM(G24:G27)</f>
        <v>175239</v>
      </c>
      <c r="H28" s="12"/>
      <c r="I28" s="12"/>
    </row>
    <row r="29" spans="1:9" ht="23.25">
      <c r="A29" s="4"/>
      <c r="B29" s="58" t="s">
        <v>624</v>
      </c>
      <c r="C29" s="55"/>
      <c r="D29" s="55"/>
      <c r="E29" s="55"/>
      <c r="F29" s="73"/>
      <c r="G29" s="74"/>
      <c r="H29" s="12"/>
      <c r="I29" s="12"/>
    </row>
    <row r="30" spans="1:9" ht="23.25">
      <c r="A30" s="4"/>
      <c r="B30" s="55"/>
      <c r="C30" s="55" t="s">
        <v>625</v>
      </c>
      <c r="D30" s="55"/>
      <c r="E30" s="55"/>
      <c r="F30" s="55"/>
      <c r="G30" s="55"/>
      <c r="H30" s="12"/>
      <c r="I30" s="12"/>
    </row>
    <row r="31" spans="1:9" ht="23.25">
      <c r="A31" s="4"/>
      <c r="B31" s="64" t="s">
        <v>626</v>
      </c>
      <c r="C31" s="55"/>
      <c r="D31" s="55"/>
      <c r="E31" s="55"/>
      <c r="F31" s="55"/>
      <c r="G31" s="55"/>
      <c r="H31" s="12"/>
      <c r="I31" s="12"/>
    </row>
    <row r="32" spans="1:9" ht="23.25">
      <c r="A32" s="4"/>
      <c r="B32" s="55"/>
      <c r="C32" s="55" t="s">
        <v>625</v>
      </c>
      <c r="D32" s="55"/>
      <c r="E32" s="55"/>
      <c r="F32" s="55"/>
      <c r="G32" s="55"/>
      <c r="H32" s="12"/>
      <c r="I32" s="12"/>
    </row>
    <row r="33" spans="1:9">
      <c r="A33" s="4"/>
      <c r="B33" s="12"/>
      <c r="C33" s="12"/>
      <c r="D33" s="12"/>
      <c r="E33" s="12"/>
      <c r="F33" s="12"/>
      <c r="G33" s="12"/>
      <c r="H33" s="12"/>
      <c r="I33" s="12"/>
    </row>
    <row r="34" spans="1:9">
      <c r="A34" s="4"/>
      <c r="B34" s="12"/>
      <c r="C34" s="12"/>
      <c r="D34" s="12"/>
      <c r="E34" s="12"/>
      <c r="F34" s="12"/>
      <c r="G34" s="12"/>
      <c r="H34" s="12"/>
      <c r="I34" s="12"/>
    </row>
    <row r="35" spans="1:9">
      <c r="A35" s="4"/>
      <c r="B35" s="12"/>
      <c r="C35" s="12"/>
      <c r="D35" s="12"/>
      <c r="E35" s="12"/>
      <c r="F35" s="12"/>
      <c r="G35" s="12"/>
      <c r="H35" s="12"/>
      <c r="I35" s="12"/>
    </row>
    <row r="36" spans="1:9">
      <c r="A36" s="4"/>
      <c r="B36" s="12"/>
      <c r="C36" s="12"/>
      <c r="D36" s="12"/>
      <c r="E36" s="12"/>
      <c r="F36" s="12"/>
      <c r="G36" s="12"/>
      <c r="H36" s="12"/>
      <c r="I36" s="12"/>
    </row>
    <row r="37" spans="1:9">
      <c r="A37" s="4"/>
      <c r="B37" s="12"/>
      <c r="C37" s="12"/>
      <c r="D37" s="12"/>
      <c r="E37" s="12"/>
      <c r="F37" s="12"/>
      <c r="G37" s="12"/>
      <c r="H37" s="12"/>
      <c r="I37" s="12"/>
    </row>
    <row r="38" spans="1:9">
      <c r="A38" s="4"/>
      <c r="B38" s="12"/>
      <c r="C38" s="12"/>
      <c r="D38" s="12"/>
      <c r="E38" s="12"/>
      <c r="F38" s="12"/>
      <c r="G38" s="12"/>
      <c r="H38" s="12"/>
      <c r="I38" s="12"/>
    </row>
    <row r="39" spans="1:9">
      <c r="A39" s="4"/>
      <c r="B39" s="12"/>
      <c r="C39" s="12"/>
      <c r="D39" s="12"/>
      <c r="E39" s="12"/>
      <c r="F39" s="12"/>
      <c r="G39" s="12"/>
      <c r="H39" s="12"/>
      <c r="I39" s="12"/>
    </row>
    <row r="40" spans="1:9">
      <c r="A40" s="4"/>
      <c r="B40" s="12"/>
      <c r="C40" s="12"/>
      <c r="D40" s="12"/>
      <c r="E40" s="12"/>
      <c r="F40" s="12"/>
      <c r="G40" s="12"/>
      <c r="H40" s="12"/>
      <c r="I40" s="12"/>
    </row>
    <row r="41" spans="1:9">
      <c r="A41" s="4"/>
      <c r="B41" s="12"/>
      <c r="C41" s="12"/>
      <c r="D41" s="12"/>
      <c r="E41" s="12"/>
      <c r="F41" s="12"/>
      <c r="G41" s="12"/>
      <c r="H41" s="12"/>
      <c r="I41" s="12"/>
    </row>
    <row r="42" spans="1:9">
      <c r="A42" s="4"/>
      <c r="B42" s="12"/>
      <c r="C42" s="12"/>
      <c r="D42" s="12"/>
      <c r="E42" s="12"/>
      <c r="F42" s="12"/>
      <c r="G42" s="12"/>
      <c r="H42" s="12"/>
      <c r="I42" s="12"/>
    </row>
    <row r="43" spans="1:9">
      <c r="A43" s="4"/>
      <c r="B43" s="12"/>
      <c r="C43" s="12"/>
      <c r="D43" s="12"/>
      <c r="E43" s="12"/>
      <c r="F43" s="12"/>
      <c r="G43" s="12"/>
      <c r="H43" s="12"/>
      <c r="I43" s="12"/>
    </row>
    <row r="44" spans="1:9">
      <c r="A44" s="4"/>
      <c r="B44" s="12"/>
      <c r="C44" s="12"/>
      <c r="D44" s="12"/>
      <c r="E44" s="12"/>
      <c r="F44" s="12"/>
      <c r="G44" s="12"/>
      <c r="H44" s="12"/>
      <c r="I44" s="12"/>
    </row>
    <row r="45" spans="1:9">
      <c r="A45" s="4"/>
      <c r="B45" s="12"/>
      <c r="C45" s="12"/>
      <c r="D45" s="12"/>
      <c r="E45" s="12"/>
      <c r="F45" s="12"/>
      <c r="G45" s="12"/>
      <c r="H45" s="12"/>
      <c r="I45" s="12"/>
    </row>
    <row r="46" spans="1:9">
      <c r="A46" s="4"/>
      <c r="B46" s="12"/>
      <c r="C46" s="12"/>
      <c r="D46" s="12"/>
      <c r="E46" s="12"/>
      <c r="F46" s="12"/>
      <c r="G46" s="12"/>
      <c r="H46" s="12"/>
      <c r="I46" s="12"/>
    </row>
    <row r="47" spans="1:9">
      <c r="A47" s="4"/>
      <c r="B47" s="12"/>
      <c r="C47" s="12"/>
      <c r="D47" s="12"/>
      <c r="E47" s="12"/>
      <c r="F47" s="12"/>
      <c r="G47" s="12"/>
      <c r="H47" s="12"/>
      <c r="I47" s="12"/>
    </row>
    <row r="48" spans="1:9">
      <c r="A48" s="4"/>
      <c r="B48" s="12"/>
      <c r="C48" s="12"/>
      <c r="D48" s="12"/>
      <c r="E48" s="12"/>
      <c r="F48" s="12"/>
      <c r="G48" s="12"/>
      <c r="H48" s="12"/>
      <c r="I48" s="12"/>
    </row>
    <row r="49" spans="1:9">
      <c r="A49" s="4"/>
      <c r="B49" s="4"/>
      <c r="C49" s="4"/>
      <c r="D49" s="4"/>
      <c r="E49" s="4"/>
      <c r="F49" s="4"/>
      <c r="G49" s="4"/>
      <c r="H49" s="4"/>
      <c r="I49" s="4"/>
    </row>
    <row r="50" spans="1:9">
      <c r="A50" s="4"/>
      <c r="B50" s="4"/>
      <c r="C50" s="4"/>
      <c r="D50" s="4"/>
      <c r="E50" s="4"/>
      <c r="F50" s="4"/>
      <c r="G50" s="4"/>
      <c r="H50" s="4"/>
      <c r="I50" s="4"/>
    </row>
    <row r="51" spans="1:9">
      <c r="A51" s="4"/>
      <c r="B51" s="4"/>
      <c r="C51" s="4"/>
      <c r="D51" s="4"/>
      <c r="E51" s="4"/>
      <c r="F51" s="4"/>
      <c r="G51" s="4"/>
      <c r="H51" s="4"/>
      <c r="I51" s="4"/>
    </row>
    <row r="52" spans="1:9">
      <c r="A52" s="4"/>
      <c r="B52" s="4"/>
      <c r="C52" s="4"/>
      <c r="D52" s="4"/>
      <c r="E52" s="4"/>
      <c r="F52" s="4"/>
      <c r="G52" s="4"/>
      <c r="H52" s="4"/>
      <c r="I52" s="4"/>
    </row>
    <row r="53" spans="1:9">
      <c r="A53" s="4"/>
      <c r="B53" s="4"/>
      <c r="C53" s="4"/>
      <c r="D53" s="4"/>
      <c r="E53" s="4"/>
      <c r="F53" s="4"/>
      <c r="G53" s="4"/>
      <c r="H53" s="4"/>
      <c r="I53" s="4"/>
    </row>
    <row r="54" spans="1:9">
      <c r="A54" s="4"/>
      <c r="B54" s="4"/>
      <c r="C54" s="4"/>
      <c r="D54" s="4"/>
      <c r="E54" s="4"/>
      <c r="F54" s="4"/>
      <c r="G54" s="4"/>
      <c r="H54" s="4"/>
      <c r="I54" s="4"/>
    </row>
    <row r="55" spans="1:9">
      <c r="A55" s="4"/>
      <c r="B55" s="4"/>
      <c r="C55" s="4"/>
      <c r="D55" s="4"/>
      <c r="E55" s="4"/>
      <c r="F55" s="4"/>
      <c r="G55" s="4"/>
      <c r="H55" s="4"/>
      <c r="I55" s="4"/>
    </row>
    <row r="56" spans="1:9">
      <c r="A56" s="4"/>
      <c r="B56" s="4"/>
      <c r="C56" s="4"/>
      <c r="D56" s="4"/>
      <c r="E56" s="4"/>
      <c r="F56" s="4"/>
      <c r="G56" s="4"/>
      <c r="H56" s="4"/>
      <c r="I56" s="4"/>
    </row>
    <row r="57" spans="1:9">
      <c r="A57" s="4"/>
      <c r="B57" s="4"/>
      <c r="C57" s="4"/>
      <c r="D57" s="4"/>
      <c r="E57" s="4"/>
      <c r="F57" s="4"/>
      <c r="G57" s="4"/>
      <c r="H57" s="4"/>
      <c r="I57" s="4"/>
    </row>
    <row r="58" spans="1:9">
      <c r="A58" s="4"/>
      <c r="B58" s="4"/>
      <c r="C58" s="4"/>
      <c r="D58" s="4"/>
      <c r="E58" s="4"/>
      <c r="F58" s="4"/>
      <c r="G58" s="4"/>
      <c r="H58" s="4"/>
      <c r="I58" s="4"/>
    </row>
    <row r="59" spans="1:9">
      <c r="A59" s="4"/>
      <c r="B59" s="4"/>
      <c r="C59" s="4"/>
      <c r="D59" s="4"/>
      <c r="E59" s="4"/>
      <c r="F59" s="4"/>
      <c r="G59" s="4"/>
      <c r="H59" s="4"/>
      <c r="I59" s="4"/>
    </row>
    <row r="60" spans="1:9">
      <c r="A60" s="4"/>
      <c r="B60" s="4"/>
      <c r="C60" s="4"/>
      <c r="D60" s="4"/>
      <c r="E60" s="4"/>
      <c r="F60" s="4"/>
      <c r="G60" s="4"/>
      <c r="H60" s="4"/>
      <c r="I60" s="4"/>
    </row>
    <row r="61" spans="1:9">
      <c r="A61" s="4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4"/>
      <c r="B63" s="4"/>
      <c r="C63" s="4"/>
      <c r="D63" s="4"/>
      <c r="E63" s="4"/>
      <c r="F63" s="4"/>
      <c r="G63" s="4"/>
      <c r="H63" s="4"/>
      <c r="I63" s="4"/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>
      <c r="A108" s="4"/>
      <c r="B108" s="4"/>
      <c r="C108" s="4"/>
      <c r="D108" s="4"/>
      <c r="E108" s="4"/>
      <c r="F108" s="4"/>
      <c r="G108" s="4"/>
      <c r="H108" s="4"/>
      <c r="I108" s="4"/>
    </row>
    <row r="109" spans="1:9">
      <c r="A109" s="4"/>
      <c r="B109" s="4"/>
      <c r="C109" s="4"/>
      <c r="D109" s="4"/>
      <c r="E109" s="4"/>
      <c r="F109" s="4"/>
      <c r="G109" s="4"/>
      <c r="H109" s="4"/>
      <c r="I109" s="4"/>
    </row>
    <row r="110" spans="1:9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>
      <c r="A114" s="4"/>
      <c r="B114" s="4"/>
      <c r="C114" s="4"/>
      <c r="D114" s="4"/>
      <c r="E114" s="4"/>
      <c r="F114" s="4"/>
      <c r="G114" s="4"/>
      <c r="H114" s="4"/>
      <c r="I114" s="4"/>
    </row>
    <row r="115" spans="1:9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  <row r="143" spans="1:9">
      <c r="A143" s="4"/>
      <c r="B143" s="4"/>
      <c r="C143" s="4"/>
      <c r="D143" s="4"/>
      <c r="E143" s="4"/>
      <c r="F143" s="4"/>
      <c r="G143" s="4"/>
      <c r="H143" s="4"/>
      <c r="I143" s="4"/>
    </row>
    <row r="144" spans="1:9">
      <c r="A144" s="4"/>
      <c r="B144" s="4"/>
      <c r="C144" s="4"/>
      <c r="D144" s="4"/>
      <c r="E144" s="4"/>
      <c r="F144" s="4"/>
      <c r="G144" s="4"/>
      <c r="H144" s="4"/>
      <c r="I144" s="4"/>
    </row>
    <row r="145" spans="1:9">
      <c r="A145" s="4"/>
      <c r="B145" s="4"/>
      <c r="C145" s="4"/>
      <c r="D145" s="4"/>
      <c r="E145" s="4"/>
      <c r="F145" s="4"/>
      <c r="G145" s="4"/>
      <c r="H145" s="4"/>
      <c r="I145" s="4"/>
    </row>
    <row r="146" spans="1:9">
      <c r="A146" s="4"/>
      <c r="B146" s="4"/>
      <c r="C146" s="4"/>
      <c r="D146" s="4"/>
      <c r="E146" s="4"/>
      <c r="F146" s="4"/>
      <c r="G146" s="4"/>
      <c r="H146" s="4"/>
      <c r="I146" s="4"/>
    </row>
    <row r="147" spans="1:9">
      <c r="A147" s="4"/>
      <c r="B147" s="4"/>
      <c r="C147" s="4"/>
      <c r="D147" s="4"/>
      <c r="E147" s="4"/>
      <c r="F147" s="4"/>
      <c r="G147" s="4"/>
      <c r="H147" s="4"/>
      <c r="I147" s="4"/>
    </row>
    <row r="148" spans="1:9">
      <c r="A148" s="4"/>
      <c r="B148" s="4"/>
      <c r="C148" s="4"/>
      <c r="D148" s="4"/>
      <c r="E148" s="4"/>
      <c r="F148" s="4"/>
      <c r="G148" s="4"/>
      <c r="H148" s="4"/>
      <c r="I148" s="4"/>
    </row>
    <row r="149" spans="1:9">
      <c r="A149" s="4"/>
      <c r="B149" s="4"/>
      <c r="C149" s="4"/>
      <c r="D149" s="4"/>
      <c r="E149" s="4"/>
      <c r="F149" s="4"/>
      <c r="G149" s="4"/>
      <c r="H149" s="4"/>
      <c r="I149" s="4"/>
    </row>
    <row r="150" spans="1:9">
      <c r="A150" s="4"/>
      <c r="B150" s="4"/>
      <c r="C150" s="4"/>
      <c r="D150" s="4"/>
      <c r="E150" s="4"/>
      <c r="F150" s="4"/>
      <c r="G150" s="4"/>
      <c r="H150" s="4"/>
      <c r="I150" s="4"/>
    </row>
    <row r="151" spans="1:9">
      <c r="A151" s="4"/>
      <c r="B151" s="4"/>
      <c r="C151" s="4"/>
      <c r="D151" s="4"/>
      <c r="E151" s="4"/>
      <c r="F151" s="4"/>
      <c r="G151" s="4"/>
      <c r="H151" s="4"/>
      <c r="I151" s="4"/>
    </row>
    <row r="152" spans="1:9">
      <c r="A152" s="4"/>
      <c r="B152" s="4"/>
      <c r="C152" s="4"/>
      <c r="D152" s="4"/>
      <c r="E152" s="4"/>
      <c r="F152" s="4"/>
      <c r="G152" s="4"/>
      <c r="H152" s="4"/>
      <c r="I152" s="4"/>
    </row>
    <row r="153" spans="1:9">
      <c r="A153" s="4"/>
      <c r="B153" s="4"/>
      <c r="C153" s="4"/>
      <c r="D153" s="4"/>
      <c r="E153" s="4"/>
      <c r="F153" s="4"/>
      <c r="G153" s="4"/>
      <c r="H153" s="4"/>
      <c r="I153" s="4"/>
    </row>
    <row r="154" spans="1:9">
      <c r="A154" s="4"/>
      <c r="B154" s="4"/>
      <c r="C154" s="4"/>
      <c r="D154" s="4"/>
      <c r="E154" s="4"/>
      <c r="F154" s="4"/>
      <c r="G154" s="4"/>
      <c r="H154" s="4"/>
      <c r="I154" s="4"/>
    </row>
    <row r="155" spans="1:9">
      <c r="A155" s="4"/>
      <c r="B155" s="4"/>
      <c r="C155" s="4"/>
      <c r="D155" s="4"/>
      <c r="E155" s="4"/>
      <c r="F155" s="4"/>
      <c r="G155" s="4"/>
      <c r="H155" s="4"/>
      <c r="I155" s="4"/>
    </row>
    <row r="156" spans="1:9">
      <c r="A156" s="4"/>
      <c r="B156" s="4"/>
      <c r="C156" s="4"/>
      <c r="D156" s="4"/>
      <c r="E156" s="4"/>
      <c r="F156" s="4"/>
      <c r="G156" s="4"/>
      <c r="H156" s="4"/>
      <c r="I156" s="4"/>
    </row>
    <row r="157" spans="1:9">
      <c r="A157" s="4"/>
      <c r="B157" s="4"/>
      <c r="C157" s="4"/>
      <c r="D157" s="4"/>
      <c r="E157" s="4"/>
      <c r="F157" s="4"/>
      <c r="G157" s="4"/>
      <c r="H157" s="4"/>
      <c r="I157" s="4"/>
    </row>
    <row r="158" spans="1:9">
      <c r="A158" s="4"/>
      <c r="B158" s="4"/>
      <c r="C158" s="4"/>
      <c r="D158" s="4"/>
      <c r="E158" s="4"/>
      <c r="F158" s="4"/>
      <c r="G158" s="4"/>
      <c r="H158" s="4"/>
      <c r="I158" s="4"/>
    </row>
    <row r="159" spans="1:9">
      <c r="A159" s="4"/>
      <c r="B159" s="4"/>
      <c r="C159" s="4"/>
      <c r="D159" s="4"/>
      <c r="E159" s="4"/>
      <c r="F159" s="4"/>
      <c r="G159" s="4"/>
      <c r="H159" s="4"/>
      <c r="I159" s="4"/>
    </row>
    <row r="160" spans="1:9">
      <c r="A160" s="4"/>
      <c r="B160" s="4"/>
      <c r="C160" s="4"/>
      <c r="D160" s="4"/>
      <c r="E160" s="4"/>
      <c r="F160" s="4"/>
      <c r="G160" s="4"/>
      <c r="H160" s="4"/>
      <c r="I160" s="4"/>
    </row>
    <row r="161" spans="1:9">
      <c r="A161" s="4"/>
      <c r="B161" s="4"/>
      <c r="C161" s="4"/>
      <c r="D161" s="4"/>
      <c r="E161" s="4"/>
      <c r="F161" s="4"/>
      <c r="G161" s="4"/>
      <c r="H161" s="4"/>
      <c r="I161" s="4"/>
    </row>
    <row r="162" spans="1:9">
      <c r="A162" s="4"/>
      <c r="B162" s="4"/>
      <c r="C162" s="4"/>
      <c r="D162" s="4"/>
      <c r="E162" s="4"/>
      <c r="F162" s="4"/>
      <c r="G162" s="4"/>
      <c r="H162" s="4"/>
      <c r="I162" s="4"/>
    </row>
    <row r="163" spans="1:9">
      <c r="A163" s="4"/>
      <c r="B163" s="4"/>
      <c r="C163" s="4"/>
      <c r="D163" s="4"/>
      <c r="E163" s="4"/>
      <c r="F163" s="4"/>
      <c r="G163" s="4"/>
      <c r="H163" s="4"/>
      <c r="I163" s="4"/>
    </row>
    <row r="164" spans="1:9">
      <c r="A164" s="4"/>
      <c r="B164" s="4"/>
      <c r="C164" s="4"/>
      <c r="D164" s="4"/>
      <c r="E164" s="4"/>
      <c r="F164" s="4"/>
      <c r="G164" s="4"/>
      <c r="H164" s="4"/>
      <c r="I164" s="4"/>
    </row>
    <row r="165" spans="1:9">
      <c r="A165" s="4"/>
      <c r="B165" s="4"/>
      <c r="C165" s="4"/>
      <c r="D165" s="4"/>
      <c r="E165" s="4"/>
      <c r="F165" s="4"/>
      <c r="G165" s="4"/>
      <c r="H165" s="4"/>
      <c r="I165" s="4"/>
    </row>
    <row r="166" spans="1:9">
      <c r="A166" s="4"/>
      <c r="B166" s="4"/>
      <c r="C166" s="4"/>
      <c r="D166" s="4"/>
      <c r="E166" s="4"/>
      <c r="F166" s="4"/>
      <c r="G166" s="4"/>
      <c r="H166" s="4"/>
      <c r="I166" s="4"/>
    </row>
    <row r="167" spans="1:9">
      <c r="A167" s="4"/>
      <c r="B167" s="4"/>
      <c r="C167" s="4"/>
      <c r="D167" s="4"/>
      <c r="E167" s="4"/>
      <c r="F167" s="4"/>
      <c r="G167" s="4"/>
      <c r="H167" s="4"/>
      <c r="I167" s="4"/>
    </row>
    <row r="168" spans="1:9">
      <c r="A168" s="4"/>
      <c r="B168" s="4"/>
      <c r="C168" s="4"/>
      <c r="D168" s="4"/>
      <c r="E168" s="4"/>
      <c r="F168" s="4"/>
      <c r="G168" s="4"/>
      <c r="H168" s="4"/>
      <c r="I168" s="4"/>
    </row>
    <row r="169" spans="1:9">
      <c r="A169" s="4"/>
      <c r="B169" s="4"/>
      <c r="C169" s="4"/>
      <c r="D169" s="4"/>
      <c r="E169" s="4"/>
      <c r="F169" s="4"/>
      <c r="G169" s="4"/>
      <c r="H169" s="4"/>
      <c r="I169" s="4"/>
    </row>
    <row r="170" spans="1:9">
      <c r="A170" s="4"/>
      <c r="B170" s="4"/>
      <c r="C170" s="4"/>
      <c r="D170" s="4"/>
      <c r="E170" s="4"/>
      <c r="F170" s="4"/>
      <c r="G170" s="4"/>
      <c r="H170" s="4"/>
      <c r="I170" s="4"/>
    </row>
    <row r="171" spans="1:9">
      <c r="A171" s="4"/>
      <c r="B171" s="4"/>
      <c r="C171" s="4"/>
      <c r="D171" s="4"/>
      <c r="E171" s="4"/>
      <c r="F171" s="4"/>
      <c r="G171" s="4"/>
      <c r="H171" s="4"/>
      <c r="I171" s="4"/>
    </row>
    <row r="172" spans="1:9">
      <c r="A172" s="4"/>
      <c r="B172" s="4"/>
      <c r="C172" s="4"/>
      <c r="D172" s="4"/>
      <c r="E172" s="4"/>
      <c r="F172" s="4"/>
      <c r="G172" s="4"/>
      <c r="H172" s="4"/>
      <c r="I172" s="4"/>
    </row>
    <row r="173" spans="1:9">
      <c r="A173" s="4"/>
      <c r="B173" s="4"/>
      <c r="C173" s="4"/>
      <c r="D173" s="4"/>
      <c r="E173" s="4"/>
      <c r="F173" s="4"/>
      <c r="G173" s="4"/>
      <c r="H173" s="4"/>
      <c r="I173" s="4"/>
    </row>
    <row r="174" spans="1:9">
      <c r="A174" s="4"/>
      <c r="B174" s="4"/>
      <c r="C174" s="4"/>
      <c r="D174" s="4"/>
      <c r="E174" s="4"/>
      <c r="F174" s="4"/>
      <c r="G174" s="4"/>
      <c r="H174" s="4"/>
      <c r="I174" s="4"/>
    </row>
    <row r="175" spans="1:9">
      <c r="A175" s="4"/>
      <c r="B175" s="4"/>
      <c r="C175" s="4"/>
      <c r="D175" s="4"/>
      <c r="E175" s="4"/>
      <c r="F175" s="4"/>
      <c r="G175" s="4"/>
      <c r="H175" s="4"/>
      <c r="I175" s="4"/>
    </row>
    <row r="176" spans="1:9">
      <c r="A176" s="4"/>
      <c r="B176" s="4"/>
      <c r="C176" s="4"/>
      <c r="D176" s="4"/>
      <c r="E176" s="4"/>
      <c r="F176" s="4"/>
      <c r="G176" s="4"/>
      <c r="H176" s="4"/>
      <c r="I176" s="4"/>
    </row>
    <row r="177" spans="1:9">
      <c r="A177" s="4"/>
      <c r="B177" s="4"/>
      <c r="C177" s="4"/>
      <c r="D177" s="4"/>
      <c r="E177" s="4"/>
      <c r="F177" s="4"/>
      <c r="G177" s="4"/>
      <c r="H177" s="4"/>
      <c r="I177" s="4"/>
    </row>
    <row r="178" spans="1:9">
      <c r="A178" s="4"/>
      <c r="B178" s="4"/>
      <c r="C178" s="4"/>
      <c r="D178" s="4"/>
      <c r="E178" s="4"/>
      <c r="F178" s="4"/>
      <c r="G178" s="4"/>
      <c r="H178" s="4"/>
      <c r="I178" s="4"/>
    </row>
    <row r="179" spans="1:9">
      <c r="A179" s="4"/>
      <c r="B179" s="4"/>
      <c r="C179" s="4"/>
      <c r="D179" s="4"/>
      <c r="E179" s="4"/>
      <c r="F179" s="4"/>
      <c r="G179" s="4"/>
      <c r="H179" s="4"/>
      <c r="I179" s="4"/>
    </row>
    <row r="180" spans="1:9">
      <c r="A180" s="4"/>
      <c r="B180" s="4"/>
      <c r="C180" s="4"/>
      <c r="D180" s="4"/>
      <c r="E180" s="4"/>
      <c r="F180" s="4"/>
      <c r="G180" s="4"/>
      <c r="H180" s="4"/>
      <c r="I180" s="4"/>
    </row>
    <row r="181" spans="1:9">
      <c r="A181" s="4"/>
      <c r="B181" s="4"/>
      <c r="C181" s="4"/>
      <c r="D181" s="4"/>
      <c r="E181" s="4"/>
      <c r="F181" s="4"/>
      <c r="G181" s="4"/>
      <c r="H181" s="4"/>
      <c r="I181" s="4"/>
    </row>
    <row r="182" spans="1:9">
      <c r="A182" s="4"/>
      <c r="B182" s="4"/>
      <c r="C182" s="4"/>
      <c r="D182" s="4"/>
      <c r="E182" s="4"/>
      <c r="F182" s="4"/>
      <c r="G182" s="4"/>
      <c r="H182" s="4"/>
      <c r="I182" s="4"/>
    </row>
    <row r="183" spans="1:9">
      <c r="A183" s="4"/>
      <c r="B183" s="4"/>
      <c r="C183" s="4"/>
      <c r="D183" s="4"/>
      <c r="E183" s="4"/>
      <c r="F183" s="4"/>
      <c r="G183" s="4"/>
      <c r="H183" s="4"/>
      <c r="I183" s="4"/>
    </row>
    <row r="184" spans="1:9">
      <c r="A184" s="4"/>
      <c r="B184" s="4"/>
      <c r="C184" s="4"/>
      <c r="D184" s="4"/>
      <c r="E184" s="4"/>
      <c r="F184" s="4"/>
      <c r="G184" s="4"/>
      <c r="H184" s="4"/>
      <c r="I184" s="4"/>
    </row>
    <row r="185" spans="1:9">
      <c r="A185" s="4"/>
      <c r="B185" s="4"/>
      <c r="C185" s="4"/>
      <c r="D185" s="4"/>
      <c r="E185" s="4"/>
      <c r="F185" s="4"/>
      <c r="G185" s="4"/>
      <c r="H185" s="4"/>
      <c r="I185" s="4"/>
    </row>
    <row r="186" spans="1:9">
      <c r="A186" s="4"/>
      <c r="B186" s="4"/>
      <c r="C186" s="4"/>
      <c r="D186" s="4"/>
      <c r="E186" s="4"/>
      <c r="F186" s="4"/>
      <c r="G186" s="4"/>
      <c r="H186" s="4"/>
      <c r="I186" s="4"/>
    </row>
    <row r="187" spans="1:9">
      <c r="A187" s="4"/>
      <c r="B187" s="4"/>
      <c r="C187" s="4"/>
      <c r="D187" s="4"/>
      <c r="E187" s="4"/>
      <c r="F187" s="4"/>
      <c r="G187" s="4"/>
      <c r="H187" s="4"/>
      <c r="I187" s="4"/>
    </row>
    <row r="188" spans="1:9">
      <c r="A188" s="4"/>
      <c r="B188" s="4"/>
      <c r="C188" s="4"/>
      <c r="D188" s="4"/>
      <c r="E188" s="4"/>
      <c r="F188" s="4"/>
      <c r="G188" s="4"/>
      <c r="H188" s="4"/>
      <c r="I188" s="4"/>
    </row>
    <row r="189" spans="1:9">
      <c r="A189" s="4"/>
      <c r="B189" s="4"/>
      <c r="C189" s="4"/>
      <c r="D189" s="4"/>
      <c r="E189" s="4"/>
      <c r="F189" s="4"/>
      <c r="G189" s="4"/>
      <c r="H189" s="4"/>
      <c r="I189" s="4"/>
    </row>
    <row r="190" spans="1:9">
      <c r="A190" s="4"/>
      <c r="B190" s="4"/>
      <c r="C190" s="4"/>
      <c r="D190" s="4"/>
      <c r="E190" s="4"/>
      <c r="F190" s="4"/>
      <c r="G190" s="4"/>
      <c r="H190" s="4"/>
      <c r="I190" s="4"/>
    </row>
    <row r="191" spans="1:9">
      <c r="A191" s="4"/>
      <c r="B191" s="4"/>
      <c r="C191" s="4"/>
      <c r="D191" s="4"/>
      <c r="E191" s="4"/>
      <c r="F191" s="4"/>
      <c r="G191" s="4"/>
      <c r="H191" s="4"/>
      <c r="I191" s="4"/>
    </row>
    <row r="192" spans="1:9">
      <c r="A192" s="4"/>
      <c r="B192" s="4"/>
      <c r="C192" s="4"/>
      <c r="D192" s="4"/>
      <c r="E192" s="4"/>
      <c r="F192" s="4"/>
      <c r="G192" s="4"/>
      <c r="H192" s="4"/>
      <c r="I192" s="4"/>
    </row>
    <row r="193" spans="1:9">
      <c r="A193" s="4"/>
      <c r="B193" s="4"/>
      <c r="C193" s="4"/>
      <c r="D193" s="4"/>
      <c r="E193" s="4"/>
      <c r="F193" s="4"/>
      <c r="G193" s="4"/>
      <c r="H193" s="4"/>
      <c r="I193" s="4"/>
    </row>
    <row r="194" spans="1:9">
      <c r="A194" s="4"/>
      <c r="B194" s="4"/>
      <c r="C194" s="4"/>
      <c r="D194" s="4"/>
      <c r="E194" s="4"/>
      <c r="F194" s="4"/>
      <c r="G194" s="4"/>
      <c r="H194" s="4"/>
      <c r="I194" s="4"/>
    </row>
    <row r="195" spans="1:9">
      <c r="A195" s="4"/>
      <c r="B195" s="4"/>
      <c r="C195" s="4"/>
      <c r="D195" s="4"/>
      <c r="E195" s="4"/>
      <c r="F195" s="4"/>
      <c r="G195" s="4"/>
      <c r="H195" s="4"/>
      <c r="I195" s="4"/>
    </row>
    <row r="196" spans="1:9">
      <c r="A196" s="4"/>
      <c r="B196" s="4"/>
      <c r="C196" s="4"/>
      <c r="D196" s="4"/>
      <c r="E196" s="4"/>
      <c r="F196" s="4"/>
      <c r="G196" s="4"/>
      <c r="H196" s="4"/>
      <c r="I196" s="4"/>
    </row>
    <row r="197" spans="1:9">
      <c r="A197" s="4"/>
      <c r="B197" s="4"/>
      <c r="C197" s="4"/>
      <c r="D197" s="4"/>
      <c r="E197" s="4"/>
      <c r="F197" s="4"/>
      <c r="G197" s="4"/>
      <c r="H197" s="4"/>
      <c r="I197" s="4"/>
    </row>
    <row r="198" spans="1:9">
      <c r="A198" s="4"/>
      <c r="B198" s="4"/>
      <c r="C198" s="4"/>
      <c r="D198" s="4"/>
      <c r="E198" s="4"/>
      <c r="F198" s="4"/>
      <c r="G198" s="4"/>
      <c r="H198" s="4"/>
      <c r="I198" s="4"/>
    </row>
    <row r="199" spans="1:9">
      <c r="A199" s="4"/>
      <c r="B199" s="4"/>
      <c r="C199" s="4"/>
      <c r="D199" s="4"/>
      <c r="E199" s="4"/>
      <c r="F199" s="4"/>
      <c r="G199" s="4"/>
      <c r="H199" s="4"/>
      <c r="I199" s="4"/>
    </row>
    <row r="200" spans="1:9">
      <c r="A200" s="4"/>
      <c r="B200" s="4"/>
      <c r="C200" s="4"/>
      <c r="D200" s="4"/>
      <c r="E200" s="4"/>
      <c r="F200" s="4"/>
      <c r="G200" s="4"/>
      <c r="H200" s="4"/>
      <c r="I200" s="4"/>
    </row>
    <row r="201" spans="1:9">
      <c r="A201" s="4"/>
      <c r="B201" s="4"/>
      <c r="C201" s="4"/>
      <c r="D201" s="4"/>
      <c r="E201" s="4"/>
      <c r="F201" s="4"/>
      <c r="G201" s="4"/>
      <c r="H201" s="4"/>
      <c r="I201" s="4"/>
    </row>
    <row r="202" spans="1:9">
      <c r="A202" s="4"/>
      <c r="B202" s="4"/>
      <c r="C202" s="4"/>
      <c r="D202" s="4"/>
      <c r="E202" s="4"/>
      <c r="F202" s="4"/>
      <c r="G202" s="4"/>
      <c r="H202" s="4"/>
      <c r="I202" s="4"/>
    </row>
    <row r="203" spans="1:9">
      <c r="A203" s="4"/>
      <c r="B203" s="4"/>
      <c r="C203" s="4"/>
      <c r="D203" s="4"/>
      <c r="E203" s="4"/>
      <c r="F203" s="4"/>
      <c r="G203" s="4"/>
      <c r="H203" s="4"/>
      <c r="I203" s="4"/>
    </row>
    <row r="204" spans="1:9">
      <c r="A204" s="4"/>
      <c r="B204" s="4"/>
      <c r="C204" s="4"/>
      <c r="D204" s="4"/>
      <c r="E204" s="4"/>
      <c r="F204" s="4"/>
      <c r="G204" s="4"/>
      <c r="H204" s="4"/>
      <c r="I204" s="4"/>
    </row>
    <row r="205" spans="1:9">
      <c r="A205" s="4"/>
      <c r="B205" s="4"/>
      <c r="C205" s="4"/>
      <c r="D205" s="4"/>
      <c r="E205" s="4"/>
      <c r="F205" s="4"/>
      <c r="G205" s="4"/>
      <c r="H205" s="4"/>
      <c r="I205" s="4"/>
    </row>
    <row r="206" spans="1:9">
      <c r="A206" s="4"/>
      <c r="B206" s="4"/>
      <c r="C206" s="4"/>
      <c r="D206" s="4"/>
      <c r="E206" s="4"/>
      <c r="F206" s="4"/>
      <c r="G206" s="4"/>
      <c r="H206" s="4"/>
      <c r="I206" s="4"/>
    </row>
    <row r="207" spans="1:9">
      <c r="A207" s="4"/>
      <c r="B207" s="4"/>
      <c r="C207" s="4"/>
      <c r="D207" s="4"/>
      <c r="E207" s="4"/>
      <c r="F207" s="4"/>
      <c r="G207" s="4"/>
      <c r="H207" s="4"/>
      <c r="I207" s="4"/>
    </row>
    <row r="208" spans="1:9">
      <c r="A208" s="4"/>
      <c r="B208" s="4"/>
      <c r="C208" s="4"/>
      <c r="D208" s="4"/>
      <c r="E208" s="4"/>
      <c r="F208" s="4"/>
      <c r="G208" s="4"/>
      <c r="H208" s="4"/>
      <c r="I208" s="4"/>
    </row>
    <row r="209" spans="1:9">
      <c r="A209" s="4"/>
      <c r="B209" s="4"/>
      <c r="C209" s="4"/>
      <c r="D209" s="4"/>
      <c r="E209" s="4"/>
      <c r="F209" s="4"/>
      <c r="G209" s="4"/>
      <c r="H209" s="4"/>
      <c r="I209" s="4"/>
    </row>
    <row r="210" spans="1:9">
      <c r="A210" s="4"/>
      <c r="B210" s="4"/>
      <c r="C210" s="4"/>
      <c r="D210" s="4"/>
      <c r="E210" s="4"/>
      <c r="F210" s="4"/>
      <c r="G210" s="4"/>
      <c r="H210" s="4"/>
      <c r="I210" s="4"/>
    </row>
    <row r="211" spans="1:9">
      <c r="A211" s="4"/>
      <c r="B211" s="4"/>
      <c r="C211" s="4"/>
      <c r="D211" s="4"/>
      <c r="E211" s="4"/>
      <c r="F211" s="4"/>
      <c r="G211" s="4"/>
      <c r="H211" s="4"/>
      <c r="I211" s="4"/>
    </row>
    <row r="212" spans="1:9">
      <c r="A212" s="4"/>
      <c r="B212" s="4"/>
      <c r="C212" s="4"/>
      <c r="D212" s="4"/>
      <c r="E212" s="4"/>
      <c r="F212" s="4"/>
      <c r="G212" s="4"/>
      <c r="H212" s="4"/>
      <c r="I212" s="4"/>
    </row>
    <row r="213" spans="1:9">
      <c r="A213" s="4"/>
      <c r="B213" s="4"/>
      <c r="C213" s="4"/>
      <c r="D213" s="4"/>
      <c r="E213" s="4"/>
      <c r="F213" s="4"/>
      <c r="G213" s="4"/>
      <c r="H213" s="4"/>
      <c r="I213" s="4"/>
    </row>
    <row r="214" spans="1:9">
      <c r="A214" s="4"/>
      <c r="B214" s="4"/>
      <c r="C214" s="4"/>
      <c r="D214" s="4"/>
      <c r="E214" s="4"/>
      <c r="F214" s="4"/>
      <c r="G214" s="4"/>
      <c r="H214" s="4"/>
      <c r="I214" s="4"/>
    </row>
    <row r="215" spans="1:9">
      <c r="A215" s="4"/>
      <c r="B215" s="4"/>
      <c r="C215" s="4"/>
      <c r="D215" s="4"/>
      <c r="E215" s="4"/>
      <c r="F215" s="4"/>
      <c r="G215" s="4"/>
      <c r="H215" s="4"/>
      <c r="I215" s="4"/>
    </row>
    <row r="216" spans="1:9">
      <c r="A216" s="4"/>
      <c r="B216" s="4"/>
      <c r="C216" s="4"/>
      <c r="D216" s="4"/>
      <c r="E216" s="4"/>
      <c r="F216" s="4"/>
      <c r="G216" s="4"/>
      <c r="H216" s="4"/>
      <c r="I216" s="4"/>
    </row>
    <row r="217" spans="1:9">
      <c r="A217" s="4"/>
      <c r="B217" s="4"/>
      <c r="C217" s="4"/>
      <c r="D217" s="4"/>
      <c r="E217" s="4"/>
      <c r="F217" s="4"/>
      <c r="G217" s="4"/>
      <c r="H217" s="4"/>
      <c r="I217" s="4"/>
    </row>
    <row r="218" spans="1:9">
      <c r="A218" s="4"/>
      <c r="B218" s="4"/>
      <c r="C218" s="4"/>
      <c r="D218" s="4"/>
      <c r="E218" s="4"/>
      <c r="F218" s="4"/>
      <c r="G218" s="4"/>
      <c r="H218" s="4"/>
      <c r="I218" s="4"/>
    </row>
    <row r="219" spans="1:9">
      <c r="A219" s="4"/>
      <c r="B219" s="4"/>
      <c r="C219" s="4"/>
      <c r="D219" s="4"/>
      <c r="E219" s="4"/>
      <c r="F219" s="4"/>
      <c r="G219" s="4"/>
      <c r="H219" s="4"/>
      <c r="I219" s="4"/>
    </row>
    <row r="220" spans="1:9">
      <c r="A220" s="4"/>
      <c r="B220" s="4"/>
      <c r="C220" s="4"/>
      <c r="D220" s="4"/>
      <c r="E220" s="4"/>
      <c r="F220" s="4"/>
      <c r="G220" s="4"/>
      <c r="H220" s="4"/>
      <c r="I220" s="4"/>
    </row>
    <row r="221" spans="1:9">
      <c r="A221" s="4"/>
      <c r="B221" s="4"/>
      <c r="C221" s="4"/>
      <c r="D221" s="4"/>
      <c r="E221" s="4"/>
      <c r="F221" s="4"/>
      <c r="G221" s="4"/>
      <c r="H221" s="4"/>
      <c r="I221" s="4"/>
    </row>
    <row r="222" spans="1:9">
      <c r="A222" s="4"/>
      <c r="B222" s="4"/>
      <c r="C222" s="4"/>
      <c r="D222" s="4"/>
      <c r="E222" s="4"/>
      <c r="F222" s="4"/>
      <c r="G222" s="4"/>
      <c r="H222" s="4"/>
      <c r="I222" s="4"/>
    </row>
    <row r="223" spans="1:9">
      <c r="A223" s="4"/>
      <c r="B223" s="4"/>
      <c r="C223" s="4"/>
      <c r="D223" s="4"/>
      <c r="E223" s="4"/>
      <c r="F223" s="4"/>
      <c r="G223" s="4"/>
      <c r="H223" s="4"/>
      <c r="I223" s="4"/>
    </row>
    <row r="224" spans="1:9">
      <c r="A224" s="4"/>
      <c r="B224" s="4"/>
      <c r="C224" s="4"/>
      <c r="D224" s="4"/>
      <c r="E224" s="4"/>
      <c r="F224" s="4"/>
      <c r="G224" s="4"/>
      <c r="H224" s="4"/>
      <c r="I224" s="4"/>
    </row>
    <row r="225" spans="1:9">
      <c r="A225" s="4"/>
      <c r="B225" s="4"/>
      <c r="C225" s="4"/>
      <c r="D225" s="4"/>
      <c r="E225" s="4"/>
      <c r="F225" s="4"/>
      <c r="G225" s="4"/>
      <c r="H225" s="4"/>
      <c r="I225" s="4"/>
    </row>
    <row r="226" spans="1:9">
      <c r="A226" s="4"/>
      <c r="B226" s="4"/>
      <c r="C226" s="4"/>
      <c r="D226" s="4"/>
      <c r="E226" s="4"/>
      <c r="F226" s="4"/>
      <c r="G226" s="4"/>
      <c r="H226" s="4"/>
      <c r="I226" s="4"/>
    </row>
    <row r="227" spans="1:9">
      <c r="A227" s="4"/>
      <c r="B227" s="4"/>
      <c r="C227" s="4"/>
      <c r="D227" s="4"/>
      <c r="E227" s="4"/>
      <c r="F227" s="4"/>
      <c r="G227" s="4"/>
      <c r="H227" s="4"/>
      <c r="I227" s="4"/>
    </row>
    <row r="228" spans="1:9">
      <c r="A228" s="4"/>
      <c r="B228" s="4"/>
      <c r="C228" s="4"/>
      <c r="D228" s="4"/>
      <c r="E228" s="4"/>
      <c r="F228" s="4"/>
      <c r="G228" s="4"/>
      <c r="H228" s="4"/>
      <c r="I228" s="4"/>
    </row>
    <row r="229" spans="1:9">
      <c r="A229" s="4"/>
      <c r="B229" s="4"/>
      <c r="C229" s="4"/>
      <c r="D229" s="4"/>
      <c r="E229" s="4"/>
      <c r="F229" s="4"/>
      <c r="G229" s="4"/>
      <c r="H229" s="4"/>
      <c r="I229" s="4"/>
    </row>
    <row r="230" spans="1:9">
      <c r="A230" s="4"/>
      <c r="B230" s="4"/>
      <c r="C230" s="4"/>
      <c r="D230" s="4"/>
      <c r="E230" s="4"/>
      <c r="F230" s="4"/>
      <c r="G230" s="4"/>
      <c r="H230" s="4"/>
      <c r="I230" s="4"/>
    </row>
    <row r="231" spans="1:9">
      <c r="A231" s="4"/>
      <c r="B231" s="4"/>
      <c r="C231" s="4"/>
      <c r="D231" s="4"/>
      <c r="E231" s="4"/>
      <c r="F231" s="4"/>
      <c r="G231" s="4"/>
      <c r="H231" s="4"/>
      <c r="I231" s="4"/>
    </row>
    <row r="232" spans="1:9">
      <c r="A232" s="4"/>
      <c r="B232" s="4"/>
      <c r="C232" s="4"/>
      <c r="D232" s="4"/>
      <c r="E232" s="4"/>
      <c r="F232" s="4"/>
      <c r="G232" s="4"/>
      <c r="H232" s="4"/>
      <c r="I232" s="4"/>
    </row>
    <row r="233" spans="1:9">
      <c r="A233" s="4"/>
      <c r="B233" s="4"/>
      <c r="C233" s="4"/>
      <c r="D233" s="4"/>
      <c r="E233" s="4"/>
      <c r="F233" s="4"/>
      <c r="G233" s="4"/>
      <c r="H233" s="4"/>
      <c r="I233" s="4"/>
    </row>
    <row r="234" spans="1:9">
      <c r="A234" s="4"/>
      <c r="B234" s="4"/>
      <c r="C234" s="4"/>
      <c r="D234" s="4"/>
      <c r="E234" s="4"/>
      <c r="F234" s="4"/>
      <c r="G234" s="4"/>
      <c r="H234" s="4"/>
      <c r="I234" s="4"/>
    </row>
    <row r="235" spans="1:9">
      <c r="A235" s="4"/>
      <c r="B235" s="4"/>
      <c r="C235" s="4"/>
      <c r="D235" s="4"/>
      <c r="E235" s="4"/>
      <c r="F235" s="4"/>
      <c r="G235" s="4"/>
      <c r="H235" s="4"/>
      <c r="I235" s="4"/>
    </row>
    <row r="236" spans="1:9">
      <c r="A236" s="4"/>
      <c r="B236" s="4"/>
      <c r="C236" s="4"/>
      <c r="D236" s="4"/>
      <c r="E236" s="4"/>
      <c r="F236" s="4"/>
      <c r="G236" s="4"/>
      <c r="H236" s="4"/>
      <c r="I236" s="4"/>
    </row>
    <row r="237" spans="1:9">
      <c r="A237" s="4"/>
      <c r="B237" s="4"/>
      <c r="C237" s="4"/>
      <c r="D237" s="4"/>
      <c r="E237" s="4"/>
      <c r="F237" s="4"/>
      <c r="G237" s="4"/>
      <c r="H237" s="4"/>
      <c r="I237" s="4"/>
    </row>
    <row r="238" spans="1:9">
      <c r="A238" s="4"/>
      <c r="B238" s="4"/>
      <c r="C238" s="4"/>
      <c r="D238" s="4"/>
      <c r="E238" s="4"/>
      <c r="F238" s="4"/>
      <c r="G238" s="4"/>
      <c r="H238" s="4"/>
      <c r="I238" s="4"/>
    </row>
    <row r="239" spans="1:9">
      <c r="A239" s="4"/>
      <c r="B239" s="4"/>
      <c r="C239" s="4"/>
      <c r="D239" s="4"/>
      <c r="E239" s="4"/>
      <c r="F239" s="4"/>
      <c r="G239" s="4"/>
      <c r="H239" s="4"/>
      <c r="I239" s="4"/>
    </row>
    <row r="240" spans="1:9">
      <c r="A240" s="4"/>
      <c r="B240" s="4"/>
      <c r="C240" s="4"/>
      <c r="D240" s="4"/>
      <c r="E240" s="4"/>
      <c r="F240" s="4"/>
      <c r="G240" s="4"/>
      <c r="H240" s="4"/>
      <c r="I240" s="4"/>
    </row>
    <row r="241" spans="1:9">
      <c r="A241" s="4"/>
      <c r="B241" s="4"/>
      <c r="C241" s="4"/>
      <c r="D241" s="4"/>
      <c r="E241" s="4"/>
      <c r="F241" s="4"/>
      <c r="G241" s="4"/>
      <c r="H241" s="4"/>
      <c r="I241" s="4"/>
    </row>
    <row r="242" spans="1:9">
      <c r="A242" s="4"/>
      <c r="B242" s="4"/>
      <c r="C242" s="4"/>
      <c r="D242" s="4"/>
      <c r="E242" s="4"/>
      <c r="F242" s="4"/>
      <c r="G242" s="4"/>
      <c r="H242" s="4"/>
      <c r="I242" s="4"/>
    </row>
    <row r="243" spans="1:9">
      <c r="A243" s="4"/>
      <c r="B243" s="4"/>
      <c r="C243" s="4"/>
      <c r="D243" s="4"/>
      <c r="E243" s="4"/>
      <c r="F243" s="4"/>
      <c r="G243" s="4"/>
      <c r="H243" s="4"/>
      <c r="I243" s="4"/>
    </row>
    <row r="244" spans="1:9">
      <c r="A244" s="4"/>
      <c r="B244" s="4"/>
      <c r="C244" s="4"/>
      <c r="D244" s="4"/>
      <c r="E244" s="4"/>
      <c r="F244" s="4"/>
      <c r="G244" s="4"/>
      <c r="H244" s="4"/>
      <c r="I244" s="4"/>
    </row>
    <row r="245" spans="1:9">
      <c r="A245" s="4"/>
      <c r="B245" s="4"/>
      <c r="C245" s="4"/>
      <c r="D245" s="4"/>
      <c r="E245" s="4"/>
      <c r="F245" s="4"/>
      <c r="G245" s="4"/>
      <c r="H245" s="4"/>
      <c r="I245" s="4"/>
    </row>
    <row r="246" spans="1:9">
      <c r="A246" s="4"/>
      <c r="B246" s="4"/>
      <c r="C246" s="4"/>
      <c r="D246" s="4"/>
      <c r="E246" s="4"/>
      <c r="F246" s="4"/>
      <c r="G246" s="4"/>
      <c r="H246" s="4"/>
      <c r="I246" s="4"/>
    </row>
    <row r="247" spans="1:9">
      <c r="A247" s="4"/>
      <c r="B247" s="4"/>
      <c r="C247" s="4"/>
      <c r="D247" s="4"/>
      <c r="E247" s="4"/>
      <c r="F247" s="4"/>
      <c r="G247" s="4"/>
      <c r="H247" s="4"/>
      <c r="I247" s="4"/>
    </row>
    <row r="248" spans="1:9">
      <c r="A248" s="4"/>
      <c r="B248" s="4"/>
      <c r="C248" s="4"/>
      <c r="D248" s="4"/>
      <c r="E248" s="4"/>
      <c r="F248" s="4"/>
      <c r="G248" s="4"/>
      <c r="H248" s="4"/>
      <c r="I248" s="4"/>
    </row>
    <row r="249" spans="1:9">
      <c r="A249" s="4"/>
      <c r="B249" s="4"/>
      <c r="C249" s="4"/>
      <c r="D249" s="4"/>
      <c r="E249" s="4"/>
      <c r="F249" s="4"/>
      <c r="G249" s="4"/>
      <c r="H249" s="4"/>
      <c r="I249" s="4"/>
    </row>
    <row r="250" spans="1:9">
      <c r="A250" s="4"/>
      <c r="B250" s="4"/>
      <c r="C250" s="4"/>
      <c r="D250" s="4"/>
      <c r="E250" s="4"/>
      <c r="F250" s="4"/>
      <c r="G250" s="4"/>
      <c r="H250" s="4"/>
      <c r="I250" s="4"/>
    </row>
    <row r="251" spans="1:9">
      <c r="A251" s="4"/>
      <c r="B251" s="4"/>
      <c r="C251" s="4"/>
      <c r="D251" s="4"/>
      <c r="E251" s="4"/>
      <c r="F251" s="4"/>
      <c r="G251" s="4"/>
      <c r="H251" s="4"/>
      <c r="I251" s="4"/>
    </row>
    <row r="252" spans="1:9">
      <c r="A252" s="4"/>
      <c r="B252" s="4"/>
      <c r="C252" s="4"/>
      <c r="D252" s="4"/>
      <c r="E252" s="4"/>
      <c r="F252" s="4"/>
      <c r="G252" s="4"/>
      <c r="H252" s="4"/>
      <c r="I252" s="4"/>
    </row>
    <row r="253" spans="1:9">
      <c r="A253" s="4"/>
      <c r="B253" s="4"/>
      <c r="C253" s="4"/>
      <c r="D253" s="4"/>
      <c r="E253" s="4"/>
      <c r="F253" s="4"/>
      <c r="G253" s="4"/>
      <c r="H253" s="4"/>
      <c r="I253" s="4"/>
    </row>
    <row r="254" spans="1:9">
      <c r="A254" s="4"/>
      <c r="B254" s="4"/>
      <c r="C254" s="4"/>
      <c r="D254" s="4"/>
      <c r="E254" s="4"/>
      <c r="F254" s="4"/>
      <c r="G254" s="4"/>
      <c r="H254" s="4"/>
      <c r="I254" s="4"/>
    </row>
  </sheetData>
  <mergeCells count="12">
    <mergeCell ref="C28:E28"/>
    <mergeCell ref="C23:E23"/>
    <mergeCell ref="C24:E24"/>
    <mergeCell ref="C25:E25"/>
    <mergeCell ref="C26:E26"/>
    <mergeCell ref="C27:E27"/>
    <mergeCell ref="G1:G2"/>
    <mergeCell ref="A1:A2"/>
    <mergeCell ref="B1:B2"/>
    <mergeCell ref="C1:C2"/>
    <mergeCell ref="E1:E2"/>
    <mergeCell ref="F1:F2"/>
  </mergeCells>
  <phoneticPr fontId="5" type="noConversion"/>
  <pageMargins left="0.39166666666666666" right="0.7" top="1.3140624999999999" bottom="0.51468749999999996" header="0.3" footer="0.3"/>
  <pageSetup paperSize="9" scale="80" orientation="landscape" horizontalDpi="4294967293" verticalDpi="0" r:id="rId1"/>
  <headerFooter>
    <oddHeader>&amp;C&amp;"Angsana New,ธรรมดา"&amp;20&amp;K000000สรุปผลการดำเนินการจัดซื้อจัดจ้างในรอบเดือน กรกฏาคม 2568
เทศบาลตำบลสันป่าเปา
วันที่  31 กรกฏาคม  พ.ศ. 2568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760C9-796D-435C-8CAF-4745C1BF6EF2}">
  <dimension ref="A1:I252"/>
  <sheetViews>
    <sheetView view="pageLayout" topLeftCell="A19" zoomScaleNormal="100" workbookViewId="0">
      <selection activeCell="G28" sqref="G28"/>
    </sheetView>
  </sheetViews>
  <sheetFormatPr defaultRowHeight="15"/>
  <cols>
    <col min="1" max="1" width="6.28515625" customWidth="1"/>
    <col min="2" max="2" width="31.140625" customWidth="1"/>
    <col min="3" max="3" width="10.85546875" customWidth="1"/>
    <col min="4" max="4" width="10.7109375" customWidth="1"/>
    <col min="5" max="5" width="12" customWidth="1"/>
    <col min="6" max="6" width="35.140625" customWidth="1"/>
    <col min="7" max="7" width="35.28515625" customWidth="1"/>
    <col min="8" max="8" width="11.7109375" customWidth="1"/>
    <col min="9" max="9" width="15" customWidth="1"/>
  </cols>
  <sheetData>
    <row r="1" spans="1:9" ht="75" customHeight="1">
      <c r="A1" s="67" t="s">
        <v>0</v>
      </c>
      <c r="B1" s="65" t="s">
        <v>1</v>
      </c>
      <c r="C1" s="65" t="s">
        <v>2</v>
      </c>
      <c r="D1" s="13" t="s">
        <v>3</v>
      </c>
      <c r="E1" s="65" t="s">
        <v>5</v>
      </c>
      <c r="F1" s="65" t="s">
        <v>6</v>
      </c>
      <c r="G1" s="65" t="s">
        <v>7</v>
      </c>
      <c r="H1" s="13" t="s">
        <v>8</v>
      </c>
      <c r="I1" s="14" t="s">
        <v>10</v>
      </c>
    </row>
    <row r="2" spans="1:9" ht="39" customHeight="1" thickBot="1">
      <c r="A2" s="68"/>
      <c r="B2" s="69"/>
      <c r="C2" s="69"/>
      <c r="D2" s="23" t="s">
        <v>4</v>
      </c>
      <c r="E2" s="66"/>
      <c r="F2" s="69"/>
      <c r="G2" s="66"/>
      <c r="H2" s="15" t="s">
        <v>9</v>
      </c>
      <c r="I2" s="35" t="s">
        <v>11</v>
      </c>
    </row>
    <row r="3" spans="1:9" ht="39" customHeight="1">
      <c r="A3" s="22" t="s">
        <v>16</v>
      </c>
      <c r="B3" s="39" t="s">
        <v>446</v>
      </c>
      <c r="C3" s="42">
        <v>9000</v>
      </c>
      <c r="D3" s="45">
        <f t="shared" ref="D3:D18" si="0">C3</f>
        <v>9000</v>
      </c>
      <c r="E3" s="46" t="s">
        <v>45</v>
      </c>
      <c r="F3" s="32" t="s">
        <v>447</v>
      </c>
      <c r="G3" s="32" t="s">
        <v>447</v>
      </c>
      <c r="H3" s="34" t="s">
        <v>63</v>
      </c>
      <c r="I3" s="36" t="s">
        <v>457</v>
      </c>
    </row>
    <row r="4" spans="1:9" ht="39" customHeight="1">
      <c r="A4" s="38" t="s">
        <v>17</v>
      </c>
      <c r="B4" s="39" t="s">
        <v>12</v>
      </c>
      <c r="C4" s="42">
        <v>9000</v>
      </c>
      <c r="D4" s="45">
        <f t="shared" si="0"/>
        <v>9000</v>
      </c>
      <c r="E4" s="46" t="s">
        <v>45</v>
      </c>
      <c r="F4" s="32" t="s">
        <v>449</v>
      </c>
      <c r="G4" s="32" t="s">
        <v>456</v>
      </c>
      <c r="H4" s="34" t="s">
        <v>63</v>
      </c>
      <c r="I4" s="36" t="s">
        <v>458</v>
      </c>
    </row>
    <row r="5" spans="1:9" ht="39" customHeight="1">
      <c r="A5" s="38" t="s">
        <v>18</v>
      </c>
      <c r="B5" s="39" t="s">
        <v>13</v>
      </c>
      <c r="C5" s="42">
        <v>9000</v>
      </c>
      <c r="D5" s="45">
        <f t="shared" si="0"/>
        <v>9000</v>
      </c>
      <c r="E5" s="46" t="s">
        <v>45</v>
      </c>
      <c r="F5" s="48" t="s">
        <v>450</v>
      </c>
      <c r="G5" s="48" t="s">
        <v>450</v>
      </c>
      <c r="H5" s="34" t="s">
        <v>63</v>
      </c>
      <c r="I5" s="36" t="s">
        <v>459</v>
      </c>
    </row>
    <row r="6" spans="1:9" ht="39" customHeight="1">
      <c r="A6" s="38" t="s">
        <v>19</v>
      </c>
      <c r="B6" s="39" t="s">
        <v>13</v>
      </c>
      <c r="C6" s="42">
        <v>9000</v>
      </c>
      <c r="D6" s="45">
        <f t="shared" si="0"/>
        <v>9000</v>
      </c>
      <c r="E6" s="46" t="s">
        <v>45</v>
      </c>
      <c r="F6" s="6" t="s">
        <v>451</v>
      </c>
      <c r="G6" s="6" t="s">
        <v>451</v>
      </c>
      <c r="H6" s="34" t="s">
        <v>63</v>
      </c>
      <c r="I6" s="36" t="s">
        <v>460</v>
      </c>
    </row>
    <row r="7" spans="1:9" ht="39" customHeight="1">
      <c r="A7" s="38" t="s">
        <v>20</v>
      </c>
      <c r="B7" s="39" t="s">
        <v>14</v>
      </c>
      <c r="C7" s="42">
        <v>9000</v>
      </c>
      <c r="D7" s="45">
        <f t="shared" si="0"/>
        <v>9000</v>
      </c>
      <c r="E7" s="46" t="s">
        <v>45</v>
      </c>
      <c r="F7" s="32" t="s">
        <v>452</v>
      </c>
      <c r="G7" s="32" t="s">
        <v>452</v>
      </c>
      <c r="H7" s="34" t="s">
        <v>63</v>
      </c>
      <c r="I7" s="36" t="s">
        <v>461</v>
      </c>
    </row>
    <row r="8" spans="1:9" ht="39" customHeight="1">
      <c r="A8" s="38" t="s">
        <v>21</v>
      </c>
      <c r="B8" s="39" t="s">
        <v>15</v>
      </c>
      <c r="C8" s="42">
        <v>10000</v>
      </c>
      <c r="D8" s="45">
        <f t="shared" si="0"/>
        <v>10000</v>
      </c>
      <c r="E8" s="46" t="s">
        <v>45</v>
      </c>
      <c r="F8" s="32" t="s">
        <v>453</v>
      </c>
      <c r="G8" s="32" t="s">
        <v>453</v>
      </c>
      <c r="H8" s="34" t="s">
        <v>63</v>
      </c>
      <c r="I8" s="36" t="s">
        <v>462</v>
      </c>
    </row>
    <row r="9" spans="1:9" ht="59.25" customHeight="1">
      <c r="A9" s="38" t="s">
        <v>22</v>
      </c>
      <c r="B9" s="39" t="s">
        <v>301</v>
      </c>
      <c r="C9" s="42">
        <v>9000</v>
      </c>
      <c r="D9" s="45">
        <f t="shared" si="0"/>
        <v>9000</v>
      </c>
      <c r="E9" s="46" t="s">
        <v>45</v>
      </c>
      <c r="F9" s="32" t="s">
        <v>454</v>
      </c>
      <c r="G9" s="32" t="s">
        <v>454</v>
      </c>
      <c r="H9" s="34" t="s">
        <v>63</v>
      </c>
      <c r="I9" s="36" t="s">
        <v>463</v>
      </c>
    </row>
    <row r="10" spans="1:9" ht="55.5" customHeight="1">
      <c r="A10" s="38" t="s">
        <v>23</v>
      </c>
      <c r="B10" s="39" t="s">
        <v>448</v>
      </c>
      <c r="C10" s="42">
        <v>9000</v>
      </c>
      <c r="D10" s="45">
        <f t="shared" si="0"/>
        <v>9000</v>
      </c>
      <c r="E10" s="46" t="s">
        <v>45</v>
      </c>
      <c r="F10" s="32" t="s">
        <v>455</v>
      </c>
      <c r="G10" s="32" t="s">
        <v>455</v>
      </c>
      <c r="H10" s="34" t="s">
        <v>63</v>
      </c>
      <c r="I10" s="36" t="s">
        <v>464</v>
      </c>
    </row>
    <row r="11" spans="1:9" ht="49.5" customHeight="1">
      <c r="A11" s="38" t="s">
        <v>24</v>
      </c>
      <c r="B11" s="39" t="s">
        <v>465</v>
      </c>
      <c r="C11" s="42">
        <v>3916</v>
      </c>
      <c r="D11" s="45">
        <f t="shared" si="0"/>
        <v>3916</v>
      </c>
      <c r="E11" s="46" t="s">
        <v>45</v>
      </c>
      <c r="F11" s="53" t="s">
        <v>466</v>
      </c>
      <c r="G11" s="53" t="s">
        <v>466</v>
      </c>
      <c r="H11" s="34" t="s">
        <v>63</v>
      </c>
      <c r="I11" s="36" t="s">
        <v>467</v>
      </c>
    </row>
    <row r="12" spans="1:9" ht="41.25" customHeight="1">
      <c r="A12" s="38" t="s">
        <v>25</v>
      </c>
      <c r="B12" s="39" t="s">
        <v>468</v>
      </c>
      <c r="C12" s="42">
        <v>2500</v>
      </c>
      <c r="D12" s="45">
        <f t="shared" si="0"/>
        <v>2500</v>
      </c>
      <c r="E12" s="46" t="s">
        <v>45</v>
      </c>
      <c r="F12" s="53" t="s">
        <v>469</v>
      </c>
      <c r="G12" s="53" t="s">
        <v>469</v>
      </c>
      <c r="H12" s="34" t="s">
        <v>63</v>
      </c>
      <c r="I12" s="36" t="s">
        <v>470</v>
      </c>
    </row>
    <row r="13" spans="1:9" ht="57.75" customHeight="1">
      <c r="A13" s="38" t="s">
        <v>26</v>
      </c>
      <c r="B13" s="39" t="s">
        <v>471</v>
      </c>
      <c r="C13" s="42">
        <v>29000</v>
      </c>
      <c r="D13" s="45">
        <f t="shared" si="0"/>
        <v>29000</v>
      </c>
      <c r="E13" s="46" t="s">
        <v>45</v>
      </c>
      <c r="F13" s="32" t="s">
        <v>472</v>
      </c>
      <c r="G13" s="32" t="s">
        <v>472</v>
      </c>
      <c r="H13" s="34" t="s">
        <v>63</v>
      </c>
      <c r="I13" s="36" t="s">
        <v>473</v>
      </c>
    </row>
    <row r="14" spans="1:9" s="16" customFormat="1" ht="79.5" customHeight="1">
      <c r="A14" s="38" t="s">
        <v>27</v>
      </c>
      <c r="B14" s="39" t="s">
        <v>474</v>
      </c>
      <c r="C14" s="42">
        <v>14000</v>
      </c>
      <c r="D14" s="45">
        <f t="shared" si="0"/>
        <v>14000</v>
      </c>
      <c r="E14" s="46" t="s">
        <v>45</v>
      </c>
      <c r="F14" s="32" t="s">
        <v>475</v>
      </c>
      <c r="G14" s="32" t="s">
        <v>475</v>
      </c>
      <c r="H14" s="34" t="s">
        <v>63</v>
      </c>
      <c r="I14" s="36" t="s">
        <v>476</v>
      </c>
    </row>
    <row r="15" spans="1:9" ht="64.5" customHeight="1">
      <c r="A15" s="38" t="s">
        <v>28</v>
      </c>
      <c r="B15" s="39" t="s">
        <v>477</v>
      </c>
      <c r="C15" s="42">
        <v>5030</v>
      </c>
      <c r="D15" s="45">
        <f t="shared" si="0"/>
        <v>5030</v>
      </c>
      <c r="E15" s="46" t="s">
        <v>45</v>
      </c>
      <c r="F15" s="32" t="s">
        <v>478</v>
      </c>
      <c r="G15" s="32" t="s">
        <v>478</v>
      </c>
      <c r="H15" s="34" t="s">
        <v>63</v>
      </c>
      <c r="I15" s="36" t="s">
        <v>479</v>
      </c>
    </row>
    <row r="16" spans="1:9" ht="48" customHeight="1">
      <c r="A16" s="38" t="s">
        <v>29</v>
      </c>
      <c r="B16" s="39" t="s">
        <v>480</v>
      </c>
      <c r="C16" s="42">
        <v>2600</v>
      </c>
      <c r="D16" s="45">
        <f t="shared" si="0"/>
        <v>2600</v>
      </c>
      <c r="E16" s="46" t="s">
        <v>45</v>
      </c>
      <c r="F16" s="32" t="s">
        <v>481</v>
      </c>
      <c r="G16" s="32" t="s">
        <v>481</v>
      </c>
      <c r="H16" s="34" t="s">
        <v>63</v>
      </c>
      <c r="I16" s="36" t="s">
        <v>482</v>
      </c>
    </row>
    <row r="17" spans="1:9" ht="40.5" customHeight="1">
      <c r="A17" s="38" t="s">
        <v>30</v>
      </c>
      <c r="B17" s="39" t="s">
        <v>483</v>
      </c>
      <c r="C17" s="42">
        <v>12552.9</v>
      </c>
      <c r="D17" s="45">
        <f t="shared" si="0"/>
        <v>12552.9</v>
      </c>
      <c r="E17" s="46" t="s">
        <v>45</v>
      </c>
      <c r="F17" s="32" t="s">
        <v>484</v>
      </c>
      <c r="G17" s="32" t="s">
        <v>484</v>
      </c>
      <c r="H17" s="34" t="s">
        <v>63</v>
      </c>
      <c r="I17" s="36" t="s">
        <v>487</v>
      </c>
    </row>
    <row r="18" spans="1:9" ht="42" customHeight="1">
      <c r="A18" s="38" t="s">
        <v>31</v>
      </c>
      <c r="B18" s="39" t="s">
        <v>485</v>
      </c>
      <c r="C18" s="42">
        <v>12240</v>
      </c>
      <c r="D18" s="45">
        <f t="shared" si="0"/>
        <v>12240</v>
      </c>
      <c r="E18" s="46" t="s">
        <v>45</v>
      </c>
      <c r="F18" s="32" t="s">
        <v>486</v>
      </c>
      <c r="G18" s="32" t="s">
        <v>486</v>
      </c>
      <c r="H18" s="34" t="s">
        <v>63</v>
      </c>
      <c r="I18" s="36" t="s">
        <v>488</v>
      </c>
    </row>
    <row r="19" spans="1:9" ht="10.5" customHeight="1">
      <c r="A19" s="3"/>
      <c r="B19" s="2"/>
      <c r="C19" s="2"/>
      <c r="D19" s="2"/>
      <c r="E19" s="46"/>
      <c r="F19" s="2"/>
      <c r="G19" s="2"/>
      <c r="H19" s="2"/>
      <c r="I19" s="2"/>
    </row>
    <row r="20" spans="1:9" ht="23.25">
      <c r="A20" s="4"/>
      <c r="B20" s="57" t="s">
        <v>615</v>
      </c>
      <c r="C20" s="58"/>
      <c r="D20" s="58"/>
      <c r="E20" s="58"/>
      <c r="F20" s="58"/>
      <c r="G20" s="55"/>
      <c r="H20" s="12"/>
      <c r="I20" s="12"/>
    </row>
    <row r="21" spans="1:9" ht="23.25">
      <c r="A21" s="4"/>
      <c r="B21" s="55"/>
      <c r="C21" s="77" t="s">
        <v>627</v>
      </c>
      <c r="D21" s="77"/>
      <c r="E21" s="77"/>
      <c r="F21" s="61" t="s">
        <v>617</v>
      </c>
      <c r="G21" s="61" t="s">
        <v>628</v>
      </c>
      <c r="H21" s="12"/>
      <c r="I21" s="12"/>
    </row>
    <row r="22" spans="1:9" ht="23.25">
      <c r="A22" s="4"/>
      <c r="B22" s="55"/>
      <c r="C22" s="78" t="s">
        <v>620</v>
      </c>
      <c r="D22" s="78"/>
      <c r="E22" s="78"/>
      <c r="F22" s="61">
        <v>0</v>
      </c>
      <c r="G22" s="97">
        <v>0</v>
      </c>
      <c r="H22" s="12"/>
      <c r="I22" s="12"/>
    </row>
    <row r="23" spans="1:9" ht="23.25">
      <c r="A23" s="4"/>
      <c r="B23" s="55"/>
      <c r="C23" s="78" t="s">
        <v>621</v>
      </c>
      <c r="D23" s="78"/>
      <c r="E23" s="78"/>
      <c r="F23" s="61">
        <v>16</v>
      </c>
      <c r="G23" s="97">
        <v>154838</v>
      </c>
      <c r="H23" s="12"/>
      <c r="I23" s="12"/>
    </row>
    <row r="24" spans="1:9" ht="23.25">
      <c r="A24" s="4"/>
      <c r="B24" s="55"/>
      <c r="C24" s="78" t="s">
        <v>556</v>
      </c>
      <c r="D24" s="78"/>
      <c r="E24" s="78"/>
      <c r="F24" s="61">
        <v>0</v>
      </c>
      <c r="G24" s="97">
        <v>0</v>
      </c>
      <c r="H24" s="12"/>
      <c r="I24" s="12"/>
    </row>
    <row r="25" spans="1:9" ht="23.25">
      <c r="A25" s="4"/>
      <c r="B25" s="55"/>
      <c r="C25" s="78" t="s">
        <v>622</v>
      </c>
      <c r="D25" s="78"/>
      <c r="E25" s="78"/>
      <c r="F25" s="61">
        <v>0</v>
      </c>
      <c r="G25" s="97">
        <v>0</v>
      </c>
      <c r="H25" s="12"/>
      <c r="I25" s="12"/>
    </row>
    <row r="26" spans="1:9" ht="23.25">
      <c r="A26" s="4"/>
      <c r="B26" s="55"/>
      <c r="C26" s="77" t="s">
        <v>623</v>
      </c>
      <c r="D26" s="77"/>
      <c r="E26" s="77"/>
      <c r="F26" s="61">
        <f>SUM(F22:F25)</f>
        <v>16</v>
      </c>
      <c r="G26" s="98">
        <f>SUM(G22:G25)</f>
        <v>154838</v>
      </c>
      <c r="H26" s="12"/>
      <c r="I26" s="12"/>
    </row>
    <row r="27" spans="1:9" ht="23.25">
      <c r="A27" s="4"/>
      <c r="B27" s="58" t="s">
        <v>624</v>
      </c>
      <c r="C27" s="55"/>
      <c r="D27" s="55"/>
      <c r="E27" s="55"/>
      <c r="F27" s="73"/>
      <c r="G27" s="74"/>
      <c r="H27" s="12"/>
      <c r="I27" s="12"/>
    </row>
    <row r="28" spans="1:9" ht="23.25">
      <c r="A28" s="4"/>
      <c r="B28" s="55"/>
      <c r="C28" s="55" t="s">
        <v>625</v>
      </c>
      <c r="D28" s="55"/>
      <c r="E28" s="55"/>
      <c r="F28" s="55"/>
      <c r="G28" s="55"/>
      <c r="H28" s="12"/>
      <c r="I28" s="12"/>
    </row>
    <row r="29" spans="1:9" ht="22.5" customHeight="1">
      <c r="A29" s="4"/>
      <c r="B29" s="64" t="s">
        <v>626</v>
      </c>
      <c r="C29" s="55"/>
      <c r="D29" s="55"/>
      <c r="E29" s="55"/>
      <c r="F29" s="55"/>
      <c r="G29" s="55"/>
      <c r="H29" s="12"/>
      <c r="I29" s="12"/>
    </row>
    <row r="30" spans="1:9" ht="23.25">
      <c r="A30" s="4"/>
      <c r="B30" s="55"/>
      <c r="C30" s="55" t="s">
        <v>625</v>
      </c>
      <c r="D30" s="55"/>
      <c r="E30" s="55"/>
      <c r="F30" s="55"/>
      <c r="G30" s="55"/>
      <c r="H30" s="12"/>
      <c r="I30" s="12"/>
    </row>
    <row r="31" spans="1:9">
      <c r="A31" s="4"/>
      <c r="B31" s="12"/>
      <c r="C31" s="12"/>
      <c r="D31" s="12"/>
      <c r="E31" s="12"/>
      <c r="F31" s="12"/>
      <c r="G31" s="12"/>
      <c r="H31" s="12"/>
      <c r="I31" s="12"/>
    </row>
    <row r="32" spans="1:9">
      <c r="A32" s="4"/>
      <c r="B32" s="12"/>
      <c r="C32" s="12"/>
      <c r="D32" s="12"/>
      <c r="E32" s="12"/>
      <c r="F32" s="12"/>
      <c r="G32" s="12"/>
      <c r="H32" s="12"/>
      <c r="I32" s="12"/>
    </row>
    <row r="33" spans="1:9">
      <c r="A33" s="4"/>
      <c r="B33" s="12"/>
      <c r="C33" s="12"/>
      <c r="D33" s="12"/>
      <c r="E33" s="12"/>
      <c r="F33" s="12"/>
      <c r="G33" s="12"/>
      <c r="H33" s="12"/>
      <c r="I33" s="12"/>
    </row>
    <row r="34" spans="1:9">
      <c r="A34" s="4"/>
      <c r="B34" s="12"/>
      <c r="C34" s="12"/>
      <c r="D34" s="12"/>
      <c r="E34" s="12"/>
      <c r="F34" s="12"/>
      <c r="G34" s="12"/>
      <c r="H34" s="12"/>
      <c r="I34" s="12"/>
    </row>
    <row r="35" spans="1:9">
      <c r="A35" s="4"/>
      <c r="B35" s="12"/>
      <c r="C35" s="12"/>
      <c r="D35" s="12"/>
      <c r="E35" s="12"/>
      <c r="F35" s="12"/>
      <c r="G35" s="12"/>
      <c r="H35" s="12"/>
      <c r="I35" s="12"/>
    </row>
    <row r="36" spans="1:9">
      <c r="A36" s="4"/>
      <c r="B36" s="12"/>
      <c r="C36" s="12"/>
      <c r="D36" s="12"/>
      <c r="E36" s="12"/>
      <c r="F36" s="12"/>
      <c r="G36" s="12"/>
      <c r="H36" s="12"/>
      <c r="I36" s="12"/>
    </row>
    <row r="37" spans="1:9">
      <c r="A37" s="4"/>
      <c r="B37" s="12"/>
      <c r="C37" s="12"/>
      <c r="D37" s="12"/>
      <c r="E37" s="12"/>
      <c r="F37" s="12"/>
      <c r="G37" s="12"/>
      <c r="H37" s="12"/>
      <c r="I37" s="12"/>
    </row>
    <row r="38" spans="1:9">
      <c r="A38" s="4"/>
      <c r="B38" s="12"/>
      <c r="C38" s="12"/>
      <c r="D38" s="12"/>
      <c r="E38" s="12"/>
      <c r="F38" s="12"/>
      <c r="G38" s="12"/>
      <c r="H38" s="12"/>
      <c r="I38" s="12"/>
    </row>
    <row r="39" spans="1:9">
      <c r="A39" s="4"/>
      <c r="B39" s="12"/>
      <c r="C39" s="12"/>
      <c r="D39" s="12"/>
      <c r="E39" s="12"/>
      <c r="F39" s="12"/>
      <c r="G39" s="12"/>
      <c r="H39" s="12"/>
      <c r="I39" s="12"/>
    </row>
    <row r="40" spans="1:9">
      <c r="A40" s="4"/>
      <c r="B40" s="12"/>
      <c r="C40" s="12"/>
      <c r="D40" s="12"/>
      <c r="E40" s="12"/>
      <c r="F40" s="12"/>
      <c r="G40" s="12"/>
      <c r="H40" s="12"/>
      <c r="I40" s="12"/>
    </row>
    <row r="41" spans="1:9">
      <c r="A41" s="4"/>
      <c r="B41" s="12"/>
      <c r="C41" s="12"/>
      <c r="D41" s="12"/>
      <c r="E41" s="12"/>
      <c r="F41" s="12"/>
      <c r="G41" s="12"/>
      <c r="H41" s="12"/>
      <c r="I41" s="12"/>
    </row>
    <row r="42" spans="1:9">
      <c r="A42" s="4"/>
      <c r="B42" s="12"/>
      <c r="C42" s="12"/>
      <c r="D42" s="12"/>
      <c r="E42" s="12"/>
      <c r="F42" s="12"/>
      <c r="G42" s="12"/>
      <c r="H42" s="12"/>
      <c r="I42" s="12"/>
    </row>
    <row r="43" spans="1:9">
      <c r="A43" s="4"/>
      <c r="B43" s="12"/>
      <c r="C43" s="12"/>
      <c r="D43" s="12"/>
      <c r="E43" s="12"/>
      <c r="F43" s="12"/>
      <c r="G43" s="12"/>
      <c r="H43" s="12"/>
      <c r="I43" s="12"/>
    </row>
    <row r="44" spans="1:9">
      <c r="A44" s="4"/>
      <c r="B44" s="12"/>
      <c r="C44" s="12"/>
      <c r="D44" s="12"/>
      <c r="E44" s="12"/>
      <c r="F44" s="12"/>
      <c r="G44" s="12"/>
      <c r="H44" s="12"/>
      <c r="I44" s="12"/>
    </row>
    <row r="45" spans="1:9">
      <c r="A45" s="4"/>
      <c r="B45" s="12"/>
      <c r="C45" s="12"/>
      <c r="D45" s="12"/>
      <c r="E45" s="12"/>
      <c r="F45" s="12"/>
      <c r="G45" s="12"/>
      <c r="H45" s="12"/>
      <c r="I45" s="12"/>
    </row>
    <row r="46" spans="1:9">
      <c r="A46" s="4"/>
      <c r="B46" s="12"/>
      <c r="C46" s="12"/>
      <c r="D46" s="12"/>
      <c r="E46" s="12"/>
      <c r="F46" s="12"/>
      <c r="G46" s="12"/>
      <c r="H46" s="12"/>
      <c r="I46" s="12"/>
    </row>
    <row r="47" spans="1:9">
      <c r="A47" s="4"/>
      <c r="B47" s="4"/>
      <c r="C47" s="4"/>
      <c r="D47" s="4"/>
      <c r="E47" s="4"/>
      <c r="F47" s="4"/>
      <c r="G47" s="4"/>
      <c r="H47" s="4"/>
      <c r="I47" s="4"/>
    </row>
    <row r="48" spans="1:9">
      <c r="A48" s="4"/>
      <c r="B48" s="4"/>
      <c r="C48" s="4"/>
      <c r="D48" s="4"/>
      <c r="E48" s="4"/>
      <c r="F48" s="4"/>
      <c r="G48" s="4"/>
      <c r="H48" s="4"/>
      <c r="I48" s="4"/>
    </row>
    <row r="49" spans="1:9">
      <c r="A49" s="4"/>
      <c r="B49" s="4"/>
      <c r="C49" s="4"/>
      <c r="D49" s="4"/>
      <c r="E49" s="4"/>
      <c r="F49" s="4"/>
      <c r="G49" s="4"/>
      <c r="H49" s="4"/>
      <c r="I49" s="4"/>
    </row>
    <row r="50" spans="1:9">
      <c r="A50" s="4"/>
      <c r="B50" s="4"/>
      <c r="C50" s="4"/>
      <c r="D50" s="4"/>
      <c r="E50" s="4"/>
      <c r="F50" s="4"/>
      <c r="G50" s="4"/>
      <c r="H50" s="4"/>
      <c r="I50" s="4"/>
    </row>
    <row r="51" spans="1:9">
      <c r="A51" s="4"/>
      <c r="B51" s="4"/>
      <c r="C51" s="4"/>
      <c r="D51" s="4"/>
      <c r="E51" s="4"/>
      <c r="F51" s="4"/>
      <c r="G51" s="4"/>
      <c r="H51" s="4"/>
      <c r="I51" s="4"/>
    </row>
    <row r="52" spans="1:9">
      <c r="A52" s="4"/>
      <c r="B52" s="4"/>
      <c r="C52" s="4"/>
      <c r="D52" s="4"/>
      <c r="E52" s="4"/>
      <c r="F52" s="4"/>
      <c r="G52" s="4"/>
      <c r="H52" s="4"/>
      <c r="I52" s="4"/>
    </row>
    <row r="53" spans="1:9">
      <c r="A53" s="4"/>
      <c r="B53" s="4"/>
      <c r="C53" s="4"/>
      <c r="D53" s="4"/>
      <c r="E53" s="4"/>
      <c r="F53" s="4"/>
      <c r="G53" s="4"/>
      <c r="H53" s="4"/>
      <c r="I53" s="4"/>
    </row>
    <row r="54" spans="1:9">
      <c r="A54" s="4"/>
      <c r="B54" s="4"/>
      <c r="C54" s="4"/>
      <c r="D54" s="4"/>
      <c r="E54" s="4"/>
      <c r="F54" s="4"/>
      <c r="G54" s="4"/>
      <c r="H54" s="4"/>
      <c r="I54" s="4"/>
    </row>
    <row r="55" spans="1:9">
      <c r="A55" s="4"/>
      <c r="B55" s="4"/>
      <c r="C55" s="4"/>
      <c r="D55" s="4"/>
      <c r="E55" s="4"/>
      <c r="F55" s="4"/>
      <c r="G55" s="4"/>
      <c r="H55" s="4"/>
      <c r="I55" s="4"/>
    </row>
    <row r="56" spans="1:9">
      <c r="A56" s="4"/>
      <c r="B56" s="4"/>
      <c r="C56" s="4"/>
      <c r="D56" s="4"/>
      <c r="E56" s="4"/>
      <c r="F56" s="4"/>
      <c r="G56" s="4"/>
      <c r="H56" s="4"/>
      <c r="I56" s="4"/>
    </row>
    <row r="57" spans="1:9">
      <c r="A57" s="4"/>
      <c r="B57" s="4"/>
      <c r="C57" s="4"/>
      <c r="D57" s="4"/>
      <c r="E57" s="4"/>
      <c r="F57" s="4"/>
      <c r="G57" s="4"/>
      <c r="H57" s="4"/>
      <c r="I57" s="4"/>
    </row>
    <row r="58" spans="1:9">
      <c r="A58" s="4"/>
      <c r="B58" s="4"/>
      <c r="C58" s="4"/>
      <c r="D58" s="4"/>
      <c r="E58" s="4"/>
      <c r="F58" s="4"/>
      <c r="G58" s="4"/>
      <c r="H58" s="4"/>
      <c r="I58" s="4"/>
    </row>
    <row r="59" spans="1:9">
      <c r="A59" s="4"/>
      <c r="B59" s="4"/>
      <c r="C59" s="4"/>
      <c r="D59" s="4"/>
      <c r="E59" s="4"/>
      <c r="F59" s="4"/>
      <c r="G59" s="4"/>
      <c r="H59" s="4"/>
      <c r="I59" s="4"/>
    </row>
    <row r="60" spans="1:9">
      <c r="A60" s="4"/>
      <c r="B60" s="4"/>
      <c r="C60" s="4"/>
      <c r="D60" s="4"/>
      <c r="E60" s="4"/>
      <c r="F60" s="4"/>
      <c r="G60" s="4"/>
      <c r="H60" s="4"/>
      <c r="I60" s="4"/>
    </row>
    <row r="61" spans="1:9">
      <c r="A61" s="4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4"/>
      <c r="B63" s="4"/>
      <c r="C63" s="4"/>
      <c r="D63" s="4"/>
      <c r="E63" s="4"/>
      <c r="F63" s="4"/>
      <c r="G63" s="4"/>
      <c r="H63" s="4"/>
      <c r="I63" s="4"/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>
      <c r="A108" s="4"/>
      <c r="B108" s="4"/>
      <c r="C108" s="4"/>
      <c r="D108" s="4"/>
      <c r="E108" s="4"/>
      <c r="F108" s="4"/>
      <c r="G108" s="4"/>
      <c r="H108" s="4"/>
      <c r="I108" s="4"/>
    </row>
    <row r="109" spans="1:9">
      <c r="A109" s="4"/>
      <c r="B109" s="4"/>
      <c r="C109" s="4"/>
      <c r="D109" s="4"/>
      <c r="E109" s="4"/>
      <c r="F109" s="4"/>
      <c r="G109" s="4"/>
      <c r="H109" s="4"/>
      <c r="I109" s="4"/>
    </row>
    <row r="110" spans="1:9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>
      <c r="A114" s="4"/>
      <c r="B114" s="4"/>
      <c r="C114" s="4"/>
      <c r="D114" s="4"/>
      <c r="E114" s="4"/>
      <c r="F114" s="4"/>
      <c r="G114" s="4"/>
      <c r="H114" s="4"/>
      <c r="I114" s="4"/>
    </row>
    <row r="115" spans="1:9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  <row r="143" spans="1:9">
      <c r="A143" s="4"/>
      <c r="B143" s="4"/>
      <c r="C143" s="4"/>
      <c r="D143" s="4"/>
      <c r="E143" s="4"/>
      <c r="F143" s="4"/>
      <c r="G143" s="4"/>
      <c r="H143" s="4"/>
      <c r="I143" s="4"/>
    </row>
    <row r="144" spans="1:9">
      <c r="A144" s="4"/>
      <c r="B144" s="4"/>
      <c r="C144" s="4"/>
      <c r="D144" s="4"/>
      <c r="E144" s="4"/>
      <c r="F144" s="4"/>
      <c r="G144" s="4"/>
      <c r="H144" s="4"/>
      <c r="I144" s="4"/>
    </row>
    <row r="145" spans="1:9">
      <c r="A145" s="4"/>
      <c r="B145" s="4"/>
      <c r="C145" s="4"/>
      <c r="D145" s="4"/>
      <c r="E145" s="4"/>
      <c r="F145" s="4"/>
      <c r="G145" s="4"/>
      <c r="H145" s="4"/>
      <c r="I145" s="4"/>
    </row>
    <row r="146" spans="1:9">
      <c r="A146" s="4"/>
      <c r="B146" s="4"/>
      <c r="C146" s="4"/>
      <c r="D146" s="4"/>
      <c r="E146" s="4"/>
      <c r="F146" s="4"/>
      <c r="G146" s="4"/>
      <c r="H146" s="4"/>
      <c r="I146" s="4"/>
    </row>
    <row r="147" spans="1:9">
      <c r="A147" s="4"/>
      <c r="B147" s="4"/>
      <c r="C147" s="4"/>
      <c r="D147" s="4"/>
      <c r="E147" s="4"/>
      <c r="F147" s="4"/>
      <c r="G147" s="4"/>
      <c r="H147" s="4"/>
      <c r="I147" s="4"/>
    </row>
    <row r="148" spans="1:9">
      <c r="A148" s="4"/>
      <c r="B148" s="4"/>
      <c r="C148" s="4"/>
      <c r="D148" s="4"/>
      <c r="E148" s="4"/>
      <c r="F148" s="4"/>
      <c r="G148" s="4"/>
      <c r="H148" s="4"/>
      <c r="I148" s="4"/>
    </row>
    <row r="149" spans="1:9">
      <c r="A149" s="4"/>
      <c r="B149" s="4"/>
      <c r="C149" s="4"/>
      <c r="D149" s="4"/>
      <c r="E149" s="4"/>
      <c r="F149" s="4"/>
      <c r="G149" s="4"/>
      <c r="H149" s="4"/>
      <c r="I149" s="4"/>
    </row>
    <row r="150" spans="1:9">
      <c r="A150" s="4"/>
      <c r="B150" s="4"/>
      <c r="C150" s="4"/>
      <c r="D150" s="4"/>
      <c r="E150" s="4"/>
      <c r="F150" s="4"/>
      <c r="G150" s="4"/>
      <c r="H150" s="4"/>
      <c r="I150" s="4"/>
    </row>
    <row r="151" spans="1:9">
      <c r="A151" s="4"/>
      <c r="B151" s="4"/>
      <c r="C151" s="4"/>
      <c r="D151" s="4"/>
      <c r="E151" s="4"/>
      <c r="F151" s="4"/>
      <c r="G151" s="4"/>
      <c r="H151" s="4"/>
      <c r="I151" s="4"/>
    </row>
    <row r="152" spans="1:9">
      <c r="A152" s="4"/>
      <c r="B152" s="4"/>
      <c r="C152" s="4"/>
      <c r="D152" s="4"/>
      <c r="E152" s="4"/>
      <c r="F152" s="4"/>
      <c r="G152" s="4"/>
      <c r="H152" s="4"/>
      <c r="I152" s="4"/>
    </row>
    <row r="153" spans="1:9">
      <c r="A153" s="4"/>
      <c r="B153" s="4"/>
      <c r="C153" s="4"/>
      <c r="D153" s="4"/>
      <c r="E153" s="4"/>
      <c r="F153" s="4"/>
      <c r="G153" s="4"/>
      <c r="H153" s="4"/>
      <c r="I153" s="4"/>
    </row>
    <row r="154" spans="1:9">
      <c r="A154" s="4"/>
      <c r="B154" s="4"/>
      <c r="C154" s="4"/>
      <c r="D154" s="4"/>
      <c r="E154" s="4"/>
      <c r="F154" s="4"/>
      <c r="G154" s="4"/>
      <c r="H154" s="4"/>
      <c r="I154" s="4"/>
    </row>
    <row r="155" spans="1:9">
      <c r="A155" s="4"/>
      <c r="B155" s="4"/>
      <c r="C155" s="4"/>
      <c r="D155" s="4"/>
      <c r="E155" s="4"/>
      <c r="F155" s="4"/>
      <c r="G155" s="4"/>
      <c r="H155" s="4"/>
      <c r="I155" s="4"/>
    </row>
    <row r="156" spans="1:9">
      <c r="A156" s="4"/>
      <c r="B156" s="4"/>
      <c r="C156" s="4"/>
      <c r="D156" s="4"/>
      <c r="E156" s="4"/>
      <c r="F156" s="4"/>
      <c r="G156" s="4"/>
      <c r="H156" s="4"/>
      <c r="I156" s="4"/>
    </row>
    <row r="157" spans="1:9">
      <c r="A157" s="4"/>
      <c r="B157" s="4"/>
      <c r="C157" s="4"/>
      <c r="D157" s="4"/>
      <c r="E157" s="4"/>
      <c r="F157" s="4"/>
      <c r="G157" s="4"/>
      <c r="H157" s="4"/>
      <c r="I157" s="4"/>
    </row>
    <row r="158" spans="1:9">
      <c r="A158" s="4"/>
      <c r="B158" s="4"/>
      <c r="C158" s="4"/>
      <c r="D158" s="4"/>
      <c r="E158" s="4"/>
      <c r="F158" s="4"/>
      <c r="G158" s="4"/>
      <c r="H158" s="4"/>
      <c r="I158" s="4"/>
    </row>
    <row r="159" spans="1:9">
      <c r="A159" s="4"/>
      <c r="B159" s="4"/>
      <c r="C159" s="4"/>
      <c r="D159" s="4"/>
      <c r="E159" s="4"/>
      <c r="F159" s="4"/>
      <c r="G159" s="4"/>
      <c r="H159" s="4"/>
      <c r="I159" s="4"/>
    </row>
    <row r="160" spans="1:9">
      <c r="A160" s="4"/>
      <c r="B160" s="4"/>
      <c r="C160" s="4"/>
      <c r="D160" s="4"/>
      <c r="E160" s="4"/>
      <c r="F160" s="4"/>
      <c r="G160" s="4"/>
      <c r="H160" s="4"/>
      <c r="I160" s="4"/>
    </row>
    <row r="161" spans="1:9">
      <c r="A161" s="4"/>
      <c r="B161" s="4"/>
      <c r="C161" s="4"/>
      <c r="D161" s="4"/>
      <c r="E161" s="4"/>
      <c r="F161" s="4"/>
      <c r="G161" s="4"/>
      <c r="H161" s="4"/>
      <c r="I161" s="4"/>
    </row>
    <row r="162" spans="1:9">
      <c r="A162" s="4"/>
      <c r="B162" s="4"/>
      <c r="C162" s="4"/>
      <c r="D162" s="4"/>
      <c r="E162" s="4"/>
      <c r="F162" s="4"/>
      <c r="G162" s="4"/>
      <c r="H162" s="4"/>
      <c r="I162" s="4"/>
    </row>
    <row r="163" spans="1:9">
      <c r="A163" s="4"/>
      <c r="B163" s="4"/>
      <c r="C163" s="4"/>
      <c r="D163" s="4"/>
      <c r="E163" s="4"/>
      <c r="F163" s="4"/>
      <c r="G163" s="4"/>
      <c r="H163" s="4"/>
      <c r="I163" s="4"/>
    </row>
    <row r="164" spans="1:9">
      <c r="A164" s="4"/>
      <c r="B164" s="4"/>
      <c r="C164" s="4"/>
      <c r="D164" s="4"/>
      <c r="E164" s="4"/>
      <c r="F164" s="4"/>
      <c r="G164" s="4"/>
      <c r="H164" s="4"/>
      <c r="I164" s="4"/>
    </row>
    <row r="165" spans="1:9">
      <c r="A165" s="4"/>
      <c r="B165" s="4"/>
      <c r="C165" s="4"/>
      <c r="D165" s="4"/>
      <c r="E165" s="4"/>
      <c r="F165" s="4"/>
      <c r="G165" s="4"/>
      <c r="H165" s="4"/>
      <c r="I165" s="4"/>
    </row>
    <row r="166" spans="1:9">
      <c r="A166" s="4"/>
      <c r="B166" s="4"/>
      <c r="C166" s="4"/>
      <c r="D166" s="4"/>
      <c r="E166" s="4"/>
      <c r="F166" s="4"/>
      <c r="G166" s="4"/>
      <c r="H166" s="4"/>
      <c r="I166" s="4"/>
    </row>
    <row r="167" spans="1:9">
      <c r="A167" s="4"/>
      <c r="B167" s="4"/>
      <c r="C167" s="4"/>
      <c r="D167" s="4"/>
      <c r="E167" s="4"/>
      <c r="F167" s="4"/>
      <c r="G167" s="4"/>
      <c r="H167" s="4"/>
      <c r="I167" s="4"/>
    </row>
    <row r="168" spans="1:9">
      <c r="A168" s="4"/>
      <c r="B168" s="4"/>
      <c r="C168" s="4"/>
      <c r="D168" s="4"/>
      <c r="E168" s="4"/>
      <c r="F168" s="4"/>
      <c r="G168" s="4"/>
      <c r="H168" s="4"/>
      <c r="I168" s="4"/>
    </row>
    <row r="169" spans="1:9">
      <c r="A169" s="4"/>
      <c r="B169" s="4"/>
      <c r="C169" s="4"/>
      <c r="D169" s="4"/>
      <c r="E169" s="4"/>
      <c r="F169" s="4"/>
      <c r="G169" s="4"/>
      <c r="H169" s="4"/>
      <c r="I169" s="4"/>
    </row>
    <row r="170" spans="1:9">
      <c r="A170" s="4"/>
      <c r="B170" s="4"/>
      <c r="C170" s="4"/>
      <c r="D170" s="4"/>
      <c r="E170" s="4"/>
      <c r="F170" s="4"/>
      <c r="G170" s="4"/>
      <c r="H170" s="4"/>
      <c r="I170" s="4"/>
    </row>
    <row r="171" spans="1:9">
      <c r="A171" s="4"/>
      <c r="B171" s="4"/>
      <c r="C171" s="4"/>
      <c r="D171" s="4"/>
      <c r="E171" s="4"/>
      <c r="F171" s="4"/>
      <c r="G171" s="4"/>
      <c r="H171" s="4"/>
      <c r="I171" s="4"/>
    </row>
    <row r="172" spans="1:9">
      <c r="A172" s="4"/>
      <c r="B172" s="4"/>
      <c r="C172" s="4"/>
      <c r="D172" s="4"/>
      <c r="E172" s="4"/>
      <c r="F172" s="4"/>
      <c r="G172" s="4"/>
      <c r="H172" s="4"/>
      <c r="I172" s="4"/>
    </row>
    <row r="173" spans="1:9">
      <c r="A173" s="4"/>
      <c r="B173" s="4"/>
      <c r="C173" s="4"/>
      <c r="D173" s="4"/>
      <c r="E173" s="4"/>
      <c r="F173" s="4"/>
      <c r="G173" s="4"/>
      <c r="H173" s="4"/>
      <c r="I173" s="4"/>
    </row>
    <row r="174" spans="1:9">
      <c r="A174" s="4"/>
      <c r="B174" s="4"/>
      <c r="C174" s="4"/>
      <c r="D174" s="4"/>
      <c r="E174" s="4"/>
      <c r="F174" s="4"/>
      <c r="G174" s="4"/>
      <c r="H174" s="4"/>
      <c r="I174" s="4"/>
    </row>
    <row r="175" spans="1:9">
      <c r="A175" s="4"/>
      <c r="B175" s="4"/>
      <c r="C175" s="4"/>
      <c r="D175" s="4"/>
      <c r="E175" s="4"/>
      <c r="F175" s="4"/>
      <c r="G175" s="4"/>
      <c r="H175" s="4"/>
      <c r="I175" s="4"/>
    </row>
    <row r="176" spans="1:9">
      <c r="A176" s="4"/>
      <c r="B176" s="4"/>
      <c r="C176" s="4"/>
      <c r="D176" s="4"/>
      <c r="E176" s="4"/>
      <c r="F176" s="4"/>
      <c r="G176" s="4"/>
      <c r="H176" s="4"/>
      <c r="I176" s="4"/>
    </row>
    <row r="177" spans="1:9">
      <c r="A177" s="4"/>
      <c r="B177" s="4"/>
      <c r="C177" s="4"/>
      <c r="D177" s="4"/>
      <c r="E177" s="4"/>
      <c r="F177" s="4"/>
      <c r="G177" s="4"/>
      <c r="H177" s="4"/>
      <c r="I177" s="4"/>
    </row>
    <row r="178" spans="1:9">
      <c r="A178" s="4"/>
      <c r="B178" s="4"/>
      <c r="C178" s="4"/>
      <c r="D178" s="4"/>
      <c r="E178" s="4"/>
      <c r="F178" s="4"/>
      <c r="G178" s="4"/>
      <c r="H178" s="4"/>
      <c r="I178" s="4"/>
    </row>
    <row r="179" spans="1:9">
      <c r="A179" s="4"/>
      <c r="B179" s="4"/>
      <c r="C179" s="4"/>
      <c r="D179" s="4"/>
      <c r="E179" s="4"/>
      <c r="F179" s="4"/>
      <c r="G179" s="4"/>
      <c r="H179" s="4"/>
      <c r="I179" s="4"/>
    </row>
    <row r="180" spans="1:9">
      <c r="A180" s="4"/>
      <c r="B180" s="4"/>
      <c r="C180" s="4"/>
      <c r="D180" s="4"/>
      <c r="E180" s="4"/>
      <c r="F180" s="4"/>
      <c r="G180" s="4"/>
      <c r="H180" s="4"/>
      <c r="I180" s="4"/>
    </row>
    <row r="181" spans="1:9">
      <c r="A181" s="4"/>
      <c r="B181" s="4"/>
      <c r="C181" s="4"/>
      <c r="D181" s="4"/>
      <c r="E181" s="4"/>
      <c r="F181" s="4"/>
      <c r="G181" s="4"/>
      <c r="H181" s="4"/>
      <c r="I181" s="4"/>
    </row>
    <row r="182" spans="1:9">
      <c r="A182" s="4"/>
      <c r="B182" s="4"/>
      <c r="C182" s="4"/>
      <c r="D182" s="4"/>
      <c r="E182" s="4"/>
      <c r="F182" s="4"/>
      <c r="G182" s="4"/>
      <c r="H182" s="4"/>
      <c r="I182" s="4"/>
    </row>
    <row r="183" spans="1:9">
      <c r="A183" s="4"/>
      <c r="B183" s="4"/>
      <c r="C183" s="4"/>
      <c r="D183" s="4"/>
      <c r="E183" s="4"/>
      <c r="F183" s="4"/>
      <c r="G183" s="4"/>
      <c r="H183" s="4"/>
      <c r="I183" s="4"/>
    </row>
    <row r="184" spans="1:9">
      <c r="A184" s="4"/>
      <c r="B184" s="4"/>
      <c r="C184" s="4"/>
      <c r="D184" s="4"/>
      <c r="E184" s="4"/>
      <c r="F184" s="4"/>
      <c r="G184" s="4"/>
      <c r="H184" s="4"/>
      <c r="I184" s="4"/>
    </row>
    <row r="185" spans="1:9">
      <c r="A185" s="4"/>
      <c r="B185" s="4"/>
      <c r="C185" s="4"/>
      <c r="D185" s="4"/>
      <c r="E185" s="4"/>
      <c r="F185" s="4"/>
      <c r="G185" s="4"/>
      <c r="H185" s="4"/>
      <c r="I185" s="4"/>
    </row>
    <row r="186" spans="1:9">
      <c r="A186" s="4"/>
      <c r="B186" s="4"/>
      <c r="C186" s="4"/>
      <c r="D186" s="4"/>
      <c r="E186" s="4"/>
      <c r="F186" s="4"/>
      <c r="G186" s="4"/>
      <c r="H186" s="4"/>
      <c r="I186" s="4"/>
    </row>
    <row r="187" spans="1:9">
      <c r="A187" s="4"/>
      <c r="B187" s="4"/>
      <c r="C187" s="4"/>
      <c r="D187" s="4"/>
      <c r="E187" s="4"/>
      <c r="F187" s="4"/>
      <c r="G187" s="4"/>
      <c r="H187" s="4"/>
      <c r="I187" s="4"/>
    </row>
    <row r="188" spans="1:9">
      <c r="A188" s="4"/>
      <c r="B188" s="4"/>
      <c r="C188" s="4"/>
      <c r="D188" s="4"/>
      <c r="E188" s="4"/>
      <c r="F188" s="4"/>
      <c r="G188" s="4"/>
      <c r="H188" s="4"/>
      <c r="I188" s="4"/>
    </row>
    <row r="189" spans="1:9">
      <c r="A189" s="4"/>
      <c r="B189" s="4"/>
      <c r="C189" s="4"/>
      <c r="D189" s="4"/>
      <c r="E189" s="4"/>
      <c r="F189" s="4"/>
      <c r="G189" s="4"/>
      <c r="H189" s="4"/>
      <c r="I189" s="4"/>
    </row>
    <row r="190" spans="1:9">
      <c r="A190" s="4"/>
      <c r="B190" s="4"/>
      <c r="C190" s="4"/>
      <c r="D190" s="4"/>
      <c r="E190" s="4"/>
      <c r="F190" s="4"/>
      <c r="G190" s="4"/>
      <c r="H190" s="4"/>
      <c r="I190" s="4"/>
    </row>
    <row r="191" spans="1:9">
      <c r="A191" s="4"/>
      <c r="B191" s="4"/>
      <c r="C191" s="4"/>
      <c r="D191" s="4"/>
      <c r="E191" s="4"/>
      <c r="F191" s="4"/>
      <c r="G191" s="4"/>
      <c r="H191" s="4"/>
      <c r="I191" s="4"/>
    </row>
    <row r="192" spans="1:9">
      <c r="A192" s="4"/>
      <c r="B192" s="4"/>
      <c r="C192" s="4"/>
      <c r="D192" s="4"/>
      <c r="E192" s="4"/>
      <c r="F192" s="4"/>
      <c r="G192" s="4"/>
      <c r="H192" s="4"/>
      <c r="I192" s="4"/>
    </row>
    <row r="193" spans="1:9">
      <c r="A193" s="4"/>
      <c r="B193" s="4"/>
      <c r="C193" s="4"/>
      <c r="D193" s="4"/>
      <c r="E193" s="4"/>
      <c r="F193" s="4"/>
      <c r="G193" s="4"/>
      <c r="H193" s="4"/>
      <c r="I193" s="4"/>
    </row>
    <row r="194" spans="1:9">
      <c r="A194" s="4"/>
      <c r="B194" s="4"/>
      <c r="C194" s="4"/>
      <c r="D194" s="4"/>
      <c r="E194" s="4"/>
      <c r="F194" s="4"/>
      <c r="G194" s="4"/>
      <c r="H194" s="4"/>
      <c r="I194" s="4"/>
    </row>
    <row r="195" spans="1:9">
      <c r="A195" s="4"/>
      <c r="B195" s="4"/>
      <c r="C195" s="4"/>
      <c r="D195" s="4"/>
      <c r="E195" s="4"/>
      <c r="F195" s="4"/>
      <c r="G195" s="4"/>
      <c r="H195" s="4"/>
      <c r="I195" s="4"/>
    </row>
    <row r="196" spans="1:9">
      <c r="A196" s="4"/>
      <c r="B196" s="4"/>
      <c r="C196" s="4"/>
      <c r="D196" s="4"/>
      <c r="E196" s="4"/>
      <c r="F196" s="4"/>
      <c r="G196" s="4"/>
      <c r="H196" s="4"/>
      <c r="I196" s="4"/>
    </row>
    <row r="197" spans="1:9">
      <c r="A197" s="4"/>
      <c r="B197" s="4"/>
      <c r="C197" s="4"/>
      <c r="D197" s="4"/>
      <c r="E197" s="4"/>
      <c r="F197" s="4"/>
      <c r="G197" s="4"/>
      <c r="H197" s="4"/>
      <c r="I197" s="4"/>
    </row>
    <row r="198" spans="1:9">
      <c r="A198" s="4"/>
      <c r="B198" s="4"/>
      <c r="C198" s="4"/>
      <c r="D198" s="4"/>
      <c r="E198" s="4"/>
      <c r="F198" s="4"/>
      <c r="G198" s="4"/>
      <c r="H198" s="4"/>
      <c r="I198" s="4"/>
    </row>
    <row r="199" spans="1:9">
      <c r="A199" s="4"/>
      <c r="B199" s="4"/>
      <c r="C199" s="4"/>
      <c r="D199" s="4"/>
      <c r="E199" s="4"/>
      <c r="F199" s="4"/>
      <c r="G199" s="4"/>
      <c r="H199" s="4"/>
      <c r="I199" s="4"/>
    </row>
    <row r="200" spans="1:9">
      <c r="A200" s="4"/>
      <c r="B200" s="4"/>
      <c r="C200" s="4"/>
      <c r="D200" s="4"/>
      <c r="E200" s="4"/>
      <c r="F200" s="4"/>
      <c r="G200" s="4"/>
      <c r="H200" s="4"/>
      <c r="I200" s="4"/>
    </row>
    <row r="201" spans="1:9">
      <c r="A201" s="4"/>
      <c r="B201" s="4"/>
      <c r="C201" s="4"/>
      <c r="D201" s="4"/>
      <c r="E201" s="4"/>
      <c r="F201" s="4"/>
      <c r="G201" s="4"/>
      <c r="H201" s="4"/>
      <c r="I201" s="4"/>
    </row>
    <row r="202" spans="1:9">
      <c r="A202" s="4"/>
      <c r="B202" s="4"/>
      <c r="C202" s="4"/>
      <c r="D202" s="4"/>
      <c r="E202" s="4"/>
      <c r="F202" s="4"/>
      <c r="G202" s="4"/>
      <c r="H202" s="4"/>
      <c r="I202" s="4"/>
    </row>
    <row r="203" spans="1:9">
      <c r="A203" s="4"/>
      <c r="B203" s="4"/>
      <c r="C203" s="4"/>
      <c r="D203" s="4"/>
      <c r="E203" s="4"/>
      <c r="F203" s="4"/>
      <c r="G203" s="4"/>
      <c r="H203" s="4"/>
      <c r="I203" s="4"/>
    </row>
    <row r="204" spans="1:9">
      <c r="A204" s="4"/>
      <c r="B204" s="4"/>
      <c r="C204" s="4"/>
      <c r="D204" s="4"/>
      <c r="E204" s="4"/>
      <c r="F204" s="4"/>
      <c r="G204" s="4"/>
      <c r="H204" s="4"/>
      <c r="I204" s="4"/>
    </row>
    <row r="205" spans="1:9">
      <c r="A205" s="4"/>
      <c r="B205" s="4"/>
      <c r="C205" s="4"/>
      <c r="D205" s="4"/>
      <c r="E205" s="4"/>
      <c r="F205" s="4"/>
      <c r="G205" s="4"/>
      <c r="H205" s="4"/>
      <c r="I205" s="4"/>
    </row>
    <row r="206" spans="1:9">
      <c r="A206" s="4"/>
      <c r="B206" s="4"/>
      <c r="C206" s="4"/>
      <c r="D206" s="4"/>
      <c r="E206" s="4"/>
      <c r="F206" s="4"/>
      <c r="G206" s="4"/>
      <c r="H206" s="4"/>
      <c r="I206" s="4"/>
    </row>
    <row r="207" spans="1:9">
      <c r="A207" s="4"/>
      <c r="B207" s="4"/>
      <c r="C207" s="4"/>
      <c r="D207" s="4"/>
      <c r="E207" s="4"/>
      <c r="F207" s="4"/>
      <c r="G207" s="4"/>
      <c r="H207" s="4"/>
      <c r="I207" s="4"/>
    </row>
    <row r="208" spans="1:9">
      <c r="A208" s="4"/>
      <c r="B208" s="4"/>
      <c r="C208" s="4"/>
      <c r="D208" s="4"/>
      <c r="E208" s="4"/>
      <c r="F208" s="4"/>
      <c r="G208" s="4"/>
      <c r="H208" s="4"/>
      <c r="I208" s="4"/>
    </row>
    <row r="209" spans="1:9">
      <c r="A209" s="4"/>
      <c r="B209" s="4"/>
      <c r="C209" s="4"/>
      <c r="D209" s="4"/>
      <c r="E209" s="4"/>
      <c r="F209" s="4"/>
      <c r="G209" s="4"/>
      <c r="H209" s="4"/>
      <c r="I209" s="4"/>
    </row>
    <row r="210" spans="1:9">
      <c r="A210" s="4"/>
      <c r="B210" s="4"/>
      <c r="C210" s="4"/>
      <c r="D210" s="4"/>
      <c r="E210" s="4"/>
      <c r="F210" s="4"/>
      <c r="G210" s="4"/>
      <c r="H210" s="4"/>
      <c r="I210" s="4"/>
    </row>
    <row r="211" spans="1:9">
      <c r="A211" s="4"/>
      <c r="B211" s="4"/>
      <c r="C211" s="4"/>
      <c r="D211" s="4"/>
      <c r="E211" s="4"/>
      <c r="F211" s="4"/>
      <c r="G211" s="4"/>
      <c r="H211" s="4"/>
      <c r="I211" s="4"/>
    </row>
    <row r="212" spans="1:9">
      <c r="A212" s="4"/>
      <c r="B212" s="4"/>
      <c r="C212" s="4"/>
      <c r="D212" s="4"/>
      <c r="E212" s="4"/>
      <c r="F212" s="4"/>
      <c r="G212" s="4"/>
      <c r="H212" s="4"/>
      <c r="I212" s="4"/>
    </row>
    <row r="213" spans="1:9">
      <c r="A213" s="4"/>
      <c r="B213" s="4"/>
      <c r="C213" s="4"/>
      <c r="D213" s="4"/>
      <c r="E213" s="4"/>
      <c r="F213" s="4"/>
      <c r="G213" s="4"/>
      <c r="H213" s="4"/>
      <c r="I213" s="4"/>
    </row>
    <row r="214" spans="1:9">
      <c r="A214" s="4"/>
      <c r="B214" s="4"/>
      <c r="C214" s="4"/>
      <c r="D214" s="4"/>
      <c r="E214" s="4"/>
      <c r="F214" s="4"/>
      <c r="G214" s="4"/>
      <c r="H214" s="4"/>
      <c r="I214" s="4"/>
    </row>
    <row r="215" spans="1:9">
      <c r="A215" s="4"/>
      <c r="B215" s="4"/>
      <c r="C215" s="4"/>
      <c r="D215" s="4"/>
      <c r="E215" s="4"/>
      <c r="F215" s="4"/>
      <c r="G215" s="4"/>
      <c r="H215" s="4"/>
      <c r="I215" s="4"/>
    </row>
    <row r="216" spans="1:9">
      <c r="A216" s="4"/>
      <c r="B216" s="4"/>
      <c r="C216" s="4"/>
      <c r="D216" s="4"/>
      <c r="E216" s="4"/>
      <c r="F216" s="4"/>
      <c r="G216" s="4"/>
      <c r="H216" s="4"/>
      <c r="I216" s="4"/>
    </row>
    <row r="217" spans="1:9">
      <c r="A217" s="4"/>
      <c r="B217" s="4"/>
      <c r="C217" s="4"/>
      <c r="D217" s="4"/>
      <c r="E217" s="4"/>
      <c r="F217" s="4"/>
      <c r="G217" s="4"/>
      <c r="H217" s="4"/>
      <c r="I217" s="4"/>
    </row>
    <row r="218" spans="1:9">
      <c r="A218" s="4"/>
      <c r="B218" s="4"/>
      <c r="C218" s="4"/>
      <c r="D218" s="4"/>
      <c r="E218" s="4"/>
      <c r="F218" s="4"/>
      <c r="G218" s="4"/>
      <c r="H218" s="4"/>
      <c r="I218" s="4"/>
    </row>
    <row r="219" spans="1:9">
      <c r="A219" s="4"/>
      <c r="B219" s="4"/>
      <c r="C219" s="4"/>
      <c r="D219" s="4"/>
      <c r="E219" s="4"/>
      <c r="F219" s="4"/>
      <c r="G219" s="4"/>
      <c r="H219" s="4"/>
      <c r="I219" s="4"/>
    </row>
    <row r="220" spans="1:9">
      <c r="A220" s="4"/>
      <c r="B220" s="4"/>
      <c r="C220" s="4"/>
      <c r="D220" s="4"/>
      <c r="E220" s="4"/>
      <c r="F220" s="4"/>
      <c r="G220" s="4"/>
      <c r="H220" s="4"/>
      <c r="I220" s="4"/>
    </row>
    <row r="221" spans="1:9">
      <c r="A221" s="4"/>
      <c r="B221" s="4"/>
      <c r="C221" s="4"/>
      <c r="D221" s="4"/>
      <c r="E221" s="4"/>
      <c r="F221" s="4"/>
      <c r="G221" s="4"/>
      <c r="H221" s="4"/>
      <c r="I221" s="4"/>
    </row>
    <row r="222" spans="1:9">
      <c r="A222" s="4"/>
      <c r="B222" s="4"/>
      <c r="C222" s="4"/>
      <c r="D222" s="4"/>
      <c r="E222" s="4"/>
      <c r="F222" s="4"/>
      <c r="G222" s="4"/>
      <c r="H222" s="4"/>
      <c r="I222" s="4"/>
    </row>
    <row r="223" spans="1:9">
      <c r="A223" s="4"/>
      <c r="B223" s="4"/>
      <c r="C223" s="4"/>
      <c r="D223" s="4"/>
      <c r="E223" s="4"/>
      <c r="F223" s="4"/>
      <c r="G223" s="4"/>
      <c r="H223" s="4"/>
      <c r="I223" s="4"/>
    </row>
    <row r="224" spans="1:9">
      <c r="A224" s="4"/>
      <c r="B224" s="4"/>
      <c r="C224" s="4"/>
      <c r="D224" s="4"/>
      <c r="E224" s="4"/>
      <c r="F224" s="4"/>
      <c r="G224" s="4"/>
      <c r="H224" s="4"/>
      <c r="I224" s="4"/>
    </row>
    <row r="225" spans="1:9">
      <c r="A225" s="4"/>
      <c r="B225" s="4"/>
      <c r="C225" s="4"/>
      <c r="D225" s="4"/>
      <c r="E225" s="4"/>
      <c r="F225" s="4"/>
      <c r="G225" s="4"/>
      <c r="H225" s="4"/>
      <c r="I225" s="4"/>
    </row>
    <row r="226" spans="1:9">
      <c r="A226" s="4"/>
      <c r="B226" s="4"/>
      <c r="C226" s="4"/>
      <c r="D226" s="4"/>
      <c r="E226" s="4"/>
      <c r="F226" s="4"/>
      <c r="G226" s="4"/>
      <c r="H226" s="4"/>
      <c r="I226" s="4"/>
    </row>
    <row r="227" spans="1:9">
      <c r="A227" s="4"/>
      <c r="B227" s="4"/>
      <c r="C227" s="4"/>
      <c r="D227" s="4"/>
      <c r="E227" s="4"/>
      <c r="F227" s="4"/>
      <c r="G227" s="4"/>
      <c r="H227" s="4"/>
      <c r="I227" s="4"/>
    </row>
    <row r="228" spans="1:9">
      <c r="A228" s="4"/>
      <c r="B228" s="4"/>
      <c r="C228" s="4"/>
      <c r="D228" s="4"/>
      <c r="E228" s="4"/>
      <c r="F228" s="4"/>
      <c r="G228" s="4"/>
      <c r="H228" s="4"/>
      <c r="I228" s="4"/>
    </row>
    <row r="229" spans="1:9">
      <c r="A229" s="4"/>
      <c r="B229" s="4"/>
      <c r="C229" s="4"/>
      <c r="D229" s="4"/>
      <c r="E229" s="4"/>
      <c r="F229" s="4"/>
      <c r="G229" s="4"/>
      <c r="H229" s="4"/>
      <c r="I229" s="4"/>
    </row>
    <row r="230" spans="1:9">
      <c r="A230" s="4"/>
      <c r="B230" s="4"/>
      <c r="C230" s="4"/>
      <c r="D230" s="4"/>
      <c r="E230" s="4"/>
      <c r="F230" s="4"/>
      <c r="G230" s="4"/>
      <c r="H230" s="4"/>
      <c r="I230" s="4"/>
    </row>
    <row r="231" spans="1:9">
      <c r="A231" s="4"/>
      <c r="B231" s="4"/>
      <c r="C231" s="4"/>
      <c r="D231" s="4"/>
      <c r="E231" s="4"/>
      <c r="F231" s="4"/>
      <c r="G231" s="4"/>
      <c r="H231" s="4"/>
      <c r="I231" s="4"/>
    </row>
    <row r="232" spans="1:9">
      <c r="A232" s="4"/>
      <c r="B232" s="4"/>
      <c r="C232" s="4"/>
      <c r="D232" s="4"/>
      <c r="E232" s="4"/>
      <c r="F232" s="4"/>
      <c r="G232" s="4"/>
      <c r="H232" s="4"/>
      <c r="I232" s="4"/>
    </row>
    <row r="233" spans="1:9">
      <c r="A233" s="4"/>
      <c r="B233" s="4"/>
      <c r="C233" s="4"/>
      <c r="D233" s="4"/>
      <c r="E233" s="4"/>
      <c r="F233" s="4"/>
      <c r="G233" s="4"/>
      <c r="H233" s="4"/>
      <c r="I233" s="4"/>
    </row>
    <row r="234" spans="1:9">
      <c r="A234" s="4"/>
      <c r="B234" s="4"/>
      <c r="C234" s="4"/>
      <c r="D234" s="4"/>
      <c r="E234" s="4"/>
      <c r="F234" s="4"/>
      <c r="G234" s="4"/>
      <c r="H234" s="4"/>
      <c r="I234" s="4"/>
    </row>
    <row r="235" spans="1:9">
      <c r="A235" s="4"/>
      <c r="B235" s="4"/>
      <c r="C235" s="4"/>
      <c r="D235" s="4"/>
      <c r="E235" s="4"/>
      <c r="F235" s="4"/>
      <c r="G235" s="4"/>
      <c r="H235" s="4"/>
      <c r="I235" s="4"/>
    </row>
    <row r="236" spans="1:9">
      <c r="A236" s="4"/>
      <c r="B236" s="4"/>
      <c r="C236" s="4"/>
      <c r="D236" s="4"/>
      <c r="E236" s="4"/>
      <c r="F236" s="4"/>
      <c r="G236" s="4"/>
      <c r="H236" s="4"/>
      <c r="I236" s="4"/>
    </row>
    <row r="237" spans="1:9">
      <c r="A237" s="4"/>
      <c r="B237" s="4"/>
      <c r="C237" s="4"/>
      <c r="D237" s="4"/>
      <c r="E237" s="4"/>
      <c r="F237" s="4"/>
      <c r="G237" s="4"/>
      <c r="H237" s="4"/>
      <c r="I237" s="4"/>
    </row>
    <row r="238" spans="1:9">
      <c r="A238" s="4"/>
      <c r="B238" s="4"/>
      <c r="C238" s="4"/>
      <c r="D238" s="4"/>
      <c r="E238" s="4"/>
      <c r="F238" s="4"/>
      <c r="G238" s="4"/>
      <c r="H238" s="4"/>
      <c r="I238" s="4"/>
    </row>
    <row r="239" spans="1:9">
      <c r="A239" s="4"/>
      <c r="B239" s="4"/>
      <c r="C239" s="4"/>
      <c r="D239" s="4"/>
      <c r="E239" s="4"/>
      <c r="F239" s="4"/>
      <c r="G239" s="4"/>
      <c r="H239" s="4"/>
      <c r="I239" s="4"/>
    </row>
    <row r="240" spans="1:9">
      <c r="A240" s="4"/>
      <c r="B240" s="4"/>
      <c r="C240" s="4"/>
      <c r="D240" s="4"/>
      <c r="E240" s="4"/>
      <c r="F240" s="4"/>
      <c r="G240" s="4"/>
      <c r="H240" s="4"/>
      <c r="I240" s="4"/>
    </row>
    <row r="241" spans="1:9">
      <c r="A241" s="4"/>
      <c r="B241" s="4"/>
      <c r="C241" s="4"/>
      <c r="D241" s="4"/>
      <c r="E241" s="4"/>
      <c r="F241" s="4"/>
      <c r="G241" s="4"/>
      <c r="H241" s="4"/>
      <c r="I241" s="4"/>
    </row>
    <row r="242" spans="1:9">
      <c r="A242" s="4"/>
      <c r="B242" s="4"/>
      <c r="C242" s="4"/>
      <c r="D242" s="4"/>
      <c r="E242" s="4"/>
      <c r="F242" s="4"/>
      <c r="G242" s="4"/>
      <c r="H242" s="4"/>
      <c r="I242" s="4"/>
    </row>
    <row r="243" spans="1:9">
      <c r="A243" s="4"/>
      <c r="B243" s="4"/>
      <c r="C243" s="4"/>
      <c r="D243" s="4"/>
      <c r="E243" s="4"/>
      <c r="F243" s="4"/>
      <c r="G243" s="4"/>
      <c r="H243" s="4"/>
      <c r="I243" s="4"/>
    </row>
    <row r="244" spans="1:9">
      <c r="A244" s="4"/>
      <c r="B244" s="4"/>
      <c r="C244" s="4"/>
      <c r="D244" s="4"/>
      <c r="E244" s="4"/>
      <c r="F244" s="4"/>
      <c r="G244" s="4"/>
      <c r="H244" s="4"/>
      <c r="I244" s="4"/>
    </row>
    <row r="245" spans="1:9">
      <c r="A245" s="4"/>
      <c r="B245" s="4"/>
      <c r="C245" s="4"/>
      <c r="D245" s="4"/>
      <c r="E245" s="4"/>
      <c r="F245" s="4"/>
      <c r="G245" s="4"/>
      <c r="H245" s="4"/>
      <c r="I245" s="4"/>
    </row>
    <row r="246" spans="1:9">
      <c r="A246" s="4"/>
      <c r="B246" s="4"/>
      <c r="C246" s="4"/>
      <c r="D246" s="4"/>
      <c r="E246" s="4"/>
      <c r="F246" s="4"/>
      <c r="G246" s="4"/>
      <c r="H246" s="4"/>
      <c r="I246" s="4"/>
    </row>
    <row r="247" spans="1:9">
      <c r="A247" s="4"/>
      <c r="B247" s="4"/>
      <c r="C247" s="4"/>
      <c r="D247" s="4"/>
      <c r="E247" s="4"/>
      <c r="F247" s="4"/>
      <c r="G247" s="4"/>
      <c r="H247" s="4"/>
      <c r="I247" s="4"/>
    </row>
    <row r="248" spans="1:9">
      <c r="A248" s="4"/>
      <c r="B248" s="4"/>
      <c r="C248" s="4"/>
      <c r="D248" s="4"/>
      <c r="E248" s="4"/>
      <c r="F248" s="4"/>
      <c r="G248" s="4"/>
      <c r="H248" s="4"/>
      <c r="I248" s="4"/>
    </row>
    <row r="249" spans="1:9">
      <c r="A249" s="4"/>
      <c r="B249" s="4"/>
      <c r="C249" s="4"/>
      <c r="D249" s="4"/>
      <c r="E249" s="4"/>
      <c r="F249" s="4"/>
      <c r="G249" s="4"/>
      <c r="H249" s="4"/>
      <c r="I249" s="4"/>
    </row>
    <row r="250" spans="1:9">
      <c r="A250" s="4"/>
      <c r="B250" s="4"/>
      <c r="C250" s="4"/>
      <c r="D250" s="4"/>
      <c r="E250" s="4"/>
      <c r="F250" s="4"/>
      <c r="G250" s="4"/>
      <c r="H250" s="4"/>
      <c r="I250" s="4"/>
    </row>
    <row r="251" spans="1:9">
      <c r="A251" s="4"/>
      <c r="B251" s="4"/>
      <c r="C251" s="4"/>
      <c r="D251" s="4"/>
      <c r="E251" s="4"/>
      <c r="F251" s="4"/>
      <c r="G251" s="4"/>
      <c r="H251" s="4"/>
      <c r="I251" s="4"/>
    </row>
    <row r="252" spans="1:9">
      <c r="A252" s="4"/>
      <c r="B252" s="4"/>
      <c r="C252" s="4"/>
      <c r="D252" s="4"/>
      <c r="E252" s="4"/>
      <c r="F252" s="4"/>
      <c r="G252" s="4"/>
      <c r="H252" s="4"/>
      <c r="I252" s="4"/>
    </row>
  </sheetData>
  <mergeCells count="12">
    <mergeCell ref="C26:E26"/>
    <mergeCell ref="C21:E21"/>
    <mergeCell ref="C22:E22"/>
    <mergeCell ref="C23:E23"/>
    <mergeCell ref="C24:E24"/>
    <mergeCell ref="C25:E25"/>
    <mergeCell ref="G1:G2"/>
    <mergeCell ref="A1:A2"/>
    <mergeCell ref="B1:B2"/>
    <mergeCell ref="C1:C2"/>
    <mergeCell ref="E1:E2"/>
    <mergeCell ref="F1:F2"/>
  </mergeCells>
  <phoneticPr fontId="5" type="noConversion"/>
  <pageMargins left="0.39166666666666666" right="0.7" top="1.3140624999999999" bottom="0.51468749999999996" header="0.3" footer="0.3"/>
  <pageSetup paperSize="9" scale="80" orientation="landscape" horizontalDpi="4294967293" verticalDpi="0" r:id="rId1"/>
  <headerFooter>
    <oddHeader>&amp;C&amp;"Angsana New,ธรรมดา"&amp;20&amp;K000000สรุปผลการดำเนินการจัดซื้อจัดจ้างในรอบเดือน สิงหาคม 2568
เทศบาลตำบลสันป่าเปา
วันที่  31 สิงหาคม  พ.ศ. 2568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5FF9-59DC-48EC-AA70-A2686E1C1ED6}">
  <dimension ref="A1:I247"/>
  <sheetViews>
    <sheetView view="pageLayout" topLeftCell="A37" zoomScaleNormal="100" workbookViewId="0">
      <selection activeCell="G46" sqref="G46"/>
    </sheetView>
  </sheetViews>
  <sheetFormatPr defaultRowHeight="15"/>
  <cols>
    <col min="1" max="1" width="6.28515625" customWidth="1"/>
    <col min="2" max="2" width="31.140625" customWidth="1"/>
    <col min="3" max="3" width="10.85546875" customWidth="1"/>
    <col min="4" max="4" width="10.7109375" customWidth="1"/>
    <col min="5" max="5" width="12" customWidth="1"/>
    <col min="6" max="6" width="35.140625" customWidth="1"/>
    <col min="7" max="7" width="35.28515625" customWidth="1"/>
    <col min="8" max="8" width="11.7109375" customWidth="1"/>
    <col min="9" max="9" width="15" customWidth="1"/>
  </cols>
  <sheetData>
    <row r="1" spans="1:9" ht="75" customHeight="1">
      <c r="A1" s="67" t="s">
        <v>0</v>
      </c>
      <c r="B1" s="65" t="s">
        <v>1</v>
      </c>
      <c r="C1" s="65" t="s">
        <v>2</v>
      </c>
      <c r="D1" s="13" t="s">
        <v>3</v>
      </c>
      <c r="E1" s="65" t="s">
        <v>5</v>
      </c>
      <c r="F1" s="65" t="s">
        <v>6</v>
      </c>
      <c r="G1" s="65" t="s">
        <v>7</v>
      </c>
      <c r="H1" s="13" t="s">
        <v>8</v>
      </c>
      <c r="I1" s="14" t="s">
        <v>10</v>
      </c>
    </row>
    <row r="2" spans="1:9" ht="39" customHeight="1" thickBot="1">
      <c r="A2" s="68"/>
      <c r="B2" s="69"/>
      <c r="C2" s="69"/>
      <c r="D2" s="23" t="s">
        <v>4</v>
      </c>
      <c r="E2" s="66"/>
      <c r="F2" s="69"/>
      <c r="G2" s="66"/>
      <c r="H2" s="15" t="s">
        <v>9</v>
      </c>
      <c r="I2" s="35" t="s">
        <v>11</v>
      </c>
    </row>
    <row r="3" spans="1:9" ht="39" customHeight="1">
      <c r="A3" s="22" t="s">
        <v>16</v>
      </c>
      <c r="B3" s="39" t="s">
        <v>446</v>
      </c>
      <c r="C3" s="42">
        <v>9000</v>
      </c>
      <c r="D3" s="45">
        <f t="shared" ref="D3:D10" si="0">C3</f>
        <v>9000</v>
      </c>
      <c r="E3" s="46" t="s">
        <v>45</v>
      </c>
      <c r="F3" s="32" t="s">
        <v>496</v>
      </c>
      <c r="G3" s="32" t="s">
        <v>496</v>
      </c>
      <c r="H3" s="34" t="s">
        <v>63</v>
      </c>
      <c r="I3" s="36" t="s">
        <v>497</v>
      </c>
    </row>
    <row r="4" spans="1:9" ht="39" customHeight="1">
      <c r="A4" s="38" t="s">
        <v>17</v>
      </c>
      <c r="B4" s="39" t="s">
        <v>12</v>
      </c>
      <c r="C4" s="42">
        <v>9000</v>
      </c>
      <c r="D4" s="45">
        <f t="shared" si="0"/>
        <v>9000</v>
      </c>
      <c r="E4" s="46" t="s">
        <v>45</v>
      </c>
      <c r="F4" s="32" t="s">
        <v>489</v>
      </c>
      <c r="G4" s="32" t="s">
        <v>489</v>
      </c>
      <c r="H4" s="34" t="s">
        <v>63</v>
      </c>
      <c r="I4" s="36" t="s">
        <v>498</v>
      </c>
    </row>
    <row r="5" spans="1:9" ht="39" customHeight="1">
      <c r="A5" s="38" t="s">
        <v>18</v>
      </c>
      <c r="B5" s="39" t="s">
        <v>13</v>
      </c>
      <c r="C5" s="42">
        <v>9000</v>
      </c>
      <c r="D5" s="45">
        <f t="shared" si="0"/>
        <v>9000</v>
      </c>
      <c r="E5" s="46" t="s">
        <v>45</v>
      </c>
      <c r="F5" s="48" t="s">
        <v>490</v>
      </c>
      <c r="G5" s="48" t="s">
        <v>490</v>
      </c>
      <c r="H5" s="34" t="s">
        <v>63</v>
      </c>
      <c r="I5" s="36" t="s">
        <v>499</v>
      </c>
    </row>
    <row r="6" spans="1:9" ht="39" customHeight="1">
      <c r="A6" s="38" t="s">
        <v>19</v>
      </c>
      <c r="B6" s="39" t="s">
        <v>13</v>
      </c>
      <c r="C6" s="42">
        <v>9000</v>
      </c>
      <c r="D6" s="45">
        <f t="shared" si="0"/>
        <v>9000</v>
      </c>
      <c r="E6" s="46" t="s">
        <v>45</v>
      </c>
      <c r="F6" s="6" t="s">
        <v>491</v>
      </c>
      <c r="G6" s="6" t="s">
        <v>491</v>
      </c>
      <c r="H6" s="34" t="s">
        <v>63</v>
      </c>
      <c r="I6" s="36" t="s">
        <v>500</v>
      </c>
    </row>
    <row r="7" spans="1:9" ht="39" customHeight="1">
      <c r="A7" s="38" t="s">
        <v>20</v>
      </c>
      <c r="B7" s="39" t="s">
        <v>14</v>
      </c>
      <c r="C7" s="42">
        <v>9000</v>
      </c>
      <c r="D7" s="45">
        <f t="shared" si="0"/>
        <v>9000</v>
      </c>
      <c r="E7" s="46" t="s">
        <v>45</v>
      </c>
      <c r="F7" s="32" t="s">
        <v>492</v>
      </c>
      <c r="G7" s="32" t="s">
        <v>492</v>
      </c>
      <c r="H7" s="34" t="s">
        <v>63</v>
      </c>
      <c r="I7" s="36" t="s">
        <v>501</v>
      </c>
    </row>
    <row r="8" spans="1:9" ht="39" customHeight="1">
      <c r="A8" s="38" t="s">
        <v>21</v>
      </c>
      <c r="B8" s="39" t="s">
        <v>15</v>
      </c>
      <c r="C8" s="42">
        <v>10000</v>
      </c>
      <c r="D8" s="45">
        <f t="shared" si="0"/>
        <v>10000</v>
      </c>
      <c r="E8" s="46" t="s">
        <v>45</v>
      </c>
      <c r="F8" s="32" t="s">
        <v>493</v>
      </c>
      <c r="G8" s="32" t="s">
        <v>493</v>
      </c>
      <c r="H8" s="34" t="s">
        <v>63</v>
      </c>
      <c r="I8" s="36" t="s">
        <v>502</v>
      </c>
    </row>
    <row r="9" spans="1:9" ht="59.25" customHeight="1">
      <c r="A9" s="38" t="s">
        <v>22</v>
      </c>
      <c r="B9" s="39" t="s">
        <v>301</v>
      </c>
      <c r="C9" s="42">
        <v>9000</v>
      </c>
      <c r="D9" s="45">
        <f t="shared" si="0"/>
        <v>9000</v>
      </c>
      <c r="E9" s="46" t="s">
        <v>45</v>
      </c>
      <c r="F9" s="32" t="s">
        <v>494</v>
      </c>
      <c r="G9" s="32" t="s">
        <v>494</v>
      </c>
      <c r="H9" s="34" t="s">
        <v>63</v>
      </c>
      <c r="I9" s="36" t="s">
        <v>503</v>
      </c>
    </row>
    <row r="10" spans="1:9" ht="55.5" customHeight="1">
      <c r="A10" s="38" t="s">
        <v>23</v>
      </c>
      <c r="B10" s="39" t="s">
        <v>448</v>
      </c>
      <c r="C10" s="42">
        <v>9000</v>
      </c>
      <c r="D10" s="45">
        <f t="shared" si="0"/>
        <v>9000</v>
      </c>
      <c r="E10" s="46" t="s">
        <v>45</v>
      </c>
      <c r="F10" s="32" t="s">
        <v>495</v>
      </c>
      <c r="G10" s="32" t="s">
        <v>495</v>
      </c>
      <c r="H10" s="34" t="s">
        <v>63</v>
      </c>
      <c r="I10" s="36" t="s">
        <v>504</v>
      </c>
    </row>
    <row r="11" spans="1:9" ht="49.5" customHeight="1">
      <c r="A11" s="38" t="s">
        <v>24</v>
      </c>
      <c r="B11" s="39" t="s">
        <v>505</v>
      </c>
      <c r="C11" s="42">
        <v>29000</v>
      </c>
      <c r="D11" s="45">
        <v>29000</v>
      </c>
      <c r="E11" s="46" t="s">
        <v>45</v>
      </c>
      <c r="F11" s="53" t="s">
        <v>506</v>
      </c>
      <c r="G11" s="53" t="s">
        <v>506</v>
      </c>
      <c r="H11" s="34" t="s">
        <v>63</v>
      </c>
      <c r="I11" s="36" t="s">
        <v>507</v>
      </c>
    </row>
    <row r="12" spans="1:9" ht="41.25" customHeight="1">
      <c r="A12" s="38" t="s">
        <v>25</v>
      </c>
      <c r="B12" s="39" t="s">
        <v>508</v>
      </c>
      <c r="C12" s="42">
        <v>12350</v>
      </c>
      <c r="D12" s="45">
        <f t="shared" ref="D12:D36" si="1">C12</f>
        <v>12350</v>
      </c>
      <c r="E12" s="46" t="s">
        <v>45</v>
      </c>
      <c r="F12" s="53" t="s">
        <v>509</v>
      </c>
      <c r="G12" s="53" t="s">
        <v>509</v>
      </c>
      <c r="H12" s="34" t="s">
        <v>63</v>
      </c>
      <c r="I12" s="36" t="s">
        <v>510</v>
      </c>
    </row>
    <row r="13" spans="1:9" ht="57.75" customHeight="1">
      <c r="A13" s="38" t="s">
        <v>26</v>
      </c>
      <c r="B13" s="39" t="s">
        <v>511</v>
      </c>
      <c r="C13" s="42">
        <v>2200</v>
      </c>
      <c r="D13" s="45">
        <f t="shared" si="1"/>
        <v>2200</v>
      </c>
      <c r="E13" s="46" t="s">
        <v>45</v>
      </c>
      <c r="F13" s="32" t="s">
        <v>512</v>
      </c>
      <c r="G13" s="32" t="s">
        <v>512</v>
      </c>
      <c r="H13" s="34" t="s">
        <v>63</v>
      </c>
      <c r="I13" s="36" t="s">
        <v>513</v>
      </c>
    </row>
    <row r="14" spans="1:9" s="16" customFormat="1" ht="48.75" customHeight="1">
      <c r="A14" s="38" t="s">
        <v>27</v>
      </c>
      <c r="B14" s="39" t="s">
        <v>174</v>
      </c>
      <c r="C14" s="42">
        <v>8817</v>
      </c>
      <c r="D14" s="45">
        <f t="shared" si="1"/>
        <v>8817</v>
      </c>
      <c r="E14" s="46" t="s">
        <v>45</v>
      </c>
      <c r="F14" s="32" t="s">
        <v>514</v>
      </c>
      <c r="G14" s="32" t="s">
        <v>514</v>
      </c>
      <c r="H14" s="34" t="s">
        <v>63</v>
      </c>
      <c r="I14" s="36" t="s">
        <v>515</v>
      </c>
    </row>
    <row r="15" spans="1:9" ht="64.5" customHeight="1">
      <c r="A15" s="38" t="s">
        <v>28</v>
      </c>
      <c r="B15" s="39" t="s">
        <v>516</v>
      </c>
      <c r="C15" s="42">
        <v>80520</v>
      </c>
      <c r="D15" s="45">
        <f t="shared" si="1"/>
        <v>80520</v>
      </c>
      <c r="E15" s="46" t="s">
        <v>45</v>
      </c>
      <c r="F15" s="32" t="s">
        <v>517</v>
      </c>
      <c r="G15" s="32" t="s">
        <v>517</v>
      </c>
      <c r="H15" s="34" t="s">
        <v>63</v>
      </c>
      <c r="I15" s="36" t="s">
        <v>518</v>
      </c>
    </row>
    <row r="16" spans="1:9" ht="48" customHeight="1">
      <c r="A16" s="38" t="s">
        <v>29</v>
      </c>
      <c r="B16" s="39" t="s">
        <v>176</v>
      </c>
      <c r="C16" s="42">
        <v>11400</v>
      </c>
      <c r="D16" s="45">
        <f t="shared" si="1"/>
        <v>11400</v>
      </c>
      <c r="E16" s="46" t="s">
        <v>45</v>
      </c>
      <c r="F16" s="32" t="s">
        <v>519</v>
      </c>
      <c r="G16" s="32" t="s">
        <v>519</v>
      </c>
      <c r="H16" s="34" t="s">
        <v>63</v>
      </c>
      <c r="I16" s="36" t="s">
        <v>520</v>
      </c>
    </row>
    <row r="17" spans="1:9" ht="40.5" customHeight="1">
      <c r="A17" s="38" t="s">
        <v>30</v>
      </c>
      <c r="B17" s="39" t="s">
        <v>521</v>
      </c>
      <c r="C17" s="42">
        <v>23950</v>
      </c>
      <c r="D17" s="45">
        <f t="shared" si="1"/>
        <v>23950</v>
      </c>
      <c r="E17" s="46" t="s">
        <v>45</v>
      </c>
      <c r="F17" s="32" t="s">
        <v>522</v>
      </c>
      <c r="G17" s="32" t="s">
        <v>522</v>
      </c>
      <c r="H17" s="34" t="s">
        <v>63</v>
      </c>
      <c r="I17" s="36" t="s">
        <v>523</v>
      </c>
    </row>
    <row r="18" spans="1:9" ht="42" customHeight="1">
      <c r="A18" s="38" t="s">
        <v>31</v>
      </c>
      <c r="B18" s="39" t="s">
        <v>524</v>
      </c>
      <c r="C18" s="42">
        <v>65000</v>
      </c>
      <c r="D18" s="45">
        <f t="shared" si="1"/>
        <v>65000</v>
      </c>
      <c r="E18" s="46" t="s">
        <v>45</v>
      </c>
      <c r="F18" s="32" t="s">
        <v>525</v>
      </c>
      <c r="G18" s="32" t="s">
        <v>525</v>
      </c>
      <c r="H18" s="34" t="s">
        <v>63</v>
      </c>
      <c r="I18" s="36" t="s">
        <v>526</v>
      </c>
    </row>
    <row r="19" spans="1:9" ht="51.75" customHeight="1">
      <c r="A19" s="38" t="s">
        <v>32</v>
      </c>
      <c r="B19" s="39" t="s">
        <v>43</v>
      </c>
      <c r="C19" s="42">
        <v>11940</v>
      </c>
      <c r="D19" s="45">
        <f t="shared" si="1"/>
        <v>11940</v>
      </c>
      <c r="E19" s="46" t="s">
        <v>45</v>
      </c>
      <c r="F19" s="32" t="s">
        <v>527</v>
      </c>
      <c r="G19" s="32" t="s">
        <v>527</v>
      </c>
      <c r="H19" s="34" t="s">
        <v>63</v>
      </c>
      <c r="I19" s="36" t="s">
        <v>528</v>
      </c>
    </row>
    <row r="20" spans="1:9" ht="59.25" customHeight="1">
      <c r="A20" s="38" t="s">
        <v>33</v>
      </c>
      <c r="B20" s="39" t="s">
        <v>529</v>
      </c>
      <c r="C20" s="42">
        <v>118000</v>
      </c>
      <c r="D20" s="45">
        <f t="shared" si="1"/>
        <v>118000</v>
      </c>
      <c r="E20" s="46" t="s">
        <v>45</v>
      </c>
      <c r="F20" s="32" t="s">
        <v>530</v>
      </c>
      <c r="G20" s="32" t="s">
        <v>530</v>
      </c>
      <c r="H20" s="34" t="s">
        <v>63</v>
      </c>
      <c r="I20" s="36" t="s">
        <v>561</v>
      </c>
    </row>
    <row r="21" spans="1:9" ht="63">
      <c r="A21" s="38" t="s">
        <v>34</v>
      </c>
      <c r="B21" s="39" t="s">
        <v>559</v>
      </c>
      <c r="C21" s="42">
        <v>62500</v>
      </c>
      <c r="D21" s="45">
        <f t="shared" si="1"/>
        <v>62500</v>
      </c>
      <c r="E21" s="46" t="s">
        <v>45</v>
      </c>
      <c r="F21" s="32" t="s">
        <v>560</v>
      </c>
      <c r="G21" s="32" t="s">
        <v>560</v>
      </c>
      <c r="H21" s="34" t="s">
        <v>63</v>
      </c>
      <c r="I21" s="36" t="s">
        <v>562</v>
      </c>
    </row>
    <row r="22" spans="1:9" ht="63">
      <c r="A22" s="38" t="s">
        <v>35</v>
      </c>
      <c r="B22" s="39" t="s">
        <v>563</v>
      </c>
      <c r="C22" s="42">
        <v>11900</v>
      </c>
      <c r="D22" s="45">
        <f t="shared" si="1"/>
        <v>11900</v>
      </c>
      <c r="E22" s="46" t="s">
        <v>45</v>
      </c>
      <c r="F22" s="32" t="s">
        <v>564</v>
      </c>
      <c r="G22" s="32" t="s">
        <v>564</v>
      </c>
      <c r="H22" s="34" t="s">
        <v>63</v>
      </c>
      <c r="I22" s="36" t="s">
        <v>565</v>
      </c>
    </row>
    <row r="23" spans="1:9" ht="70.5" customHeight="1">
      <c r="A23" s="38" t="s">
        <v>37</v>
      </c>
      <c r="B23" s="39" t="s">
        <v>573</v>
      </c>
      <c r="C23" s="42">
        <v>74200</v>
      </c>
      <c r="D23" s="45">
        <f t="shared" si="1"/>
        <v>74200</v>
      </c>
      <c r="E23" s="46" t="s">
        <v>45</v>
      </c>
      <c r="F23" s="32" t="s">
        <v>574</v>
      </c>
      <c r="G23" s="32" t="s">
        <v>574</v>
      </c>
      <c r="H23" s="34" t="s">
        <v>63</v>
      </c>
      <c r="I23" s="36" t="s">
        <v>575</v>
      </c>
    </row>
    <row r="24" spans="1:9" ht="54.75" customHeight="1">
      <c r="A24" s="38" t="s">
        <v>38</v>
      </c>
      <c r="B24" s="39" t="s">
        <v>576</v>
      </c>
      <c r="C24" s="42">
        <v>94700</v>
      </c>
      <c r="D24" s="45">
        <f t="shared" si="1"/>
        <v>94700</v>
      </c>
      <c r="E24" s="46" t="s">
        <v>45</v>
      </c>
      <c r="F24" s="32" t="s">
        <v>577</v>
      </c>
      <c r="G24" s="32" t="s">
        <v>577</v>
      </c>
      <c r="H24" s="34" t="s">
        <v>63</v>
      </c>
      <c r="I24" s="36" t="s">
        <v>578</v>
      </c>
    </row>
    <row r="25" spans="1:9" ht="53.25" customHeight="1">
      <c r="A25" s="38" t="s">
        <v>39</v>
      </c>
      <c r="B25" s="6" t="s">
        <v>579</v>
      </c>
      <c r="C25" s="42">
        <v>106000</v>
      </c>
      <c r="D25" s="45">
        <f t="shared" si="1"/>
        <v>106000</v>
      </c>
      <c r="E25" s="46" t="s">
        <v>45</v>
      </c>
      <c r="F25" s="6" t="s">
        <v>580</v>
      </c>
      <c r="G25" s="6" t="s">
        <v>580</v>
      </c>
      <c r="H25" s="34" t="s">
        <v>63</v>
      </c>
      <c r="I25" s="36" t="s">
        <v>581</v>
      </c>
    </row>
    <row r="26" spans="1:9" ht="46.5" customHeight="1">
      <c r="A26" s="38" t="s">
        <v>398</v>
      </c>
      <c r="B26" s="6" t="s">
        <v>582</v>
      </c>
      <c r="C26" s="42">
        <v>274000</v>
      </c>
      <c r="D26" s="45">
        <f t="shared" si="1"/>
        <v>274000</v>
      </c>
      <c r="E26" s="46" t="s">
        <v>45</v>
      </c>
      <c r="F26" s="6" t="s">
        <v>583</v>
      </c>
      <c r="G26" s="6" t="s">
        <v>583</v>
      </c>
      <c r="H26" s="34" t="s">
        <v>63</v>
      </c>
      <c r="I26" s="36" t="s">
        <v>584</v>
      </c>
    </row>
    <row r="27" spans="1:9" ht="63" customHeight="1">
      <c r="A27" s="38" t="s">
        <v>531</v>
      </c>
      <c r="B27" s="6" t="s">
        <v>585</v>
      </c>
      <c r="C27" s="42">
        <v>277000</v>
      </c>
      <c r="D27" s="45">
        <f t="shared" si="1"/>
        <v>277000</v>
      </c>
      <c r="E27" s="46" t="s">
        <v>45</v>
      </c>
      <c r="F27" s="6" t="s">
        <v>586</v>
      </c>
      <c r="G27" s="6" t="s">
        <v>586</v>
      </c>
      <c r="H27" s="34" t="s">
        <v>63</v>
      </c>
      <c r="I27" s="36" t="s">
        <v>587</v>
      </c>
    </row>
    <row r="28" spans="1:9" ht="63">
      <c r="A28" s="38" t="s">
        <v>532</v>
      </c>
      <c r="B28" s="6" t="s">
        <v>588</v>
      </c>
      <c r="C28" s="42">
        <v>104000</v>
      </c>
      <c r="D28" s="45">
        <f t="shared" si="1"/>
        <v>104000</v>
      </c>
      <c r="E28" s="46" t="s">
        <v>45</v>
      </c>
      <c r="F28" s="6" t="s">
        <v>589</v>
      </c>
      <c r="G28" s="6" t="s">
        <v>589</v>
      </c>
      <c r="H28" s="34" t="s">
        <v>63</v>
      </c>
      <c r="I28" s="36" t="s">
        <v>592</v>
      </c>
    </row>
    <row r="29" spans="1:9" ht="42">
      <c r="A29" s="38" t="s">
        <v>534</v>
      </c>
      <c r="B29" s="39" t="s">
        <v>590</v>
      </c>
      <c r="C29" s="42">
        <v>493477</v>
      </c>
      <c r="D29" s="45">
        <f t="shared" si="1"/>
        <v>493477</v>
      </c>
      <c r="E29" s="46" t="s">
        <v>45</v>
      </c>
      <c r="F29" s="32" t="s">
        <v>591</v>
      </c>
      <c r="G29" s="32" t="s">
        <v>591</v>
      </c>
      <c r="H29" s="34" t="s">
        <v>63</v>
      </c>
      <c r="I29" s="36" t="s">
        <v>593</v>
      </c>
    </row>
    <row r="30" spans="1:9" ht="42">
      <c r="A30" s="38" t="s">
        <v>566</v>
      </c>
      <c r="B30" s="39" t="s">
        <v>594</v>
      </c>
      <c r="C30" s="42">
        <v>498142</v>
      </c>
      <c r="D30" s="45">
        <f t="shared" si="1"/>
        <v>498142</v>
      </c>
      <c r="E30" s="46" t="s">
        <v>45</v>
      </c>
      <c r="F30" s="32" t="s">
        <v>595</v>
      </c>
      <c r="G30" s="32" t="s">
        <v>595</v>
      </c>
      <c r="H30" s="34" t="s">
        <v>63</v>
      </c>
      <c r="I30" s="36" t="s">
        <v>596</v>
      </c>
    </row>
    <row r="31" spans="1:9" ht="42">
      <c r="A31" s="38" t="s">
        <v>567</v>
      </c>
      <c r="B31" s="39" t="s">
        <v>600</v>
      </c>
      <c r="C31" s="42">
        <v>18000</v>
      </c>
      <c r="D31" s="45">
        <f t="shared" si="1"/>
        <v>18000</v>
      </c>
      <c r="E31" s="46" t="s">
        <v>45</v>
      </c>
      <c r="F31" s="32" t="s">
        <v>597</v>
      </c>
      <c r="G31" s="32" t="s">
        <v>597</v>
      </c>
      <c r="H31" s="34" t="s">
        <v>63</v>
      </c>
      <c r="I31" s="36" t="s">
        <v>598</v>
      </c>
    </row>
    <row r="32" spans="1:9" ht="50.25" customHeight="1">
      <c r="A32" s="38" t="s">
        <v>568</v>
      </c>
      <c r="B32" s="39" t="s">
        <v>599</v>
      </c>
      <c r="C32" s="42">
        <v>53900</v>
      </c>
      <c r="D32" s="45">
        <f t="shared" si="1"/>
        <v>53900</v>
      </c>
      <c r="E32" s="46" t="s">
        <v>45</v>
      </c>
      <c r="F32" s="32" t="s">
        <v>601</v>
      </c>
      <c r="G32" s="32" t="s">
        <v>601</v>
      </c>
      <c r="H32" s="34" t="s">
        <v>63</v>
      </c>
      <c r="I32" s="36" t="s">
        <v>602</v>
      </c>
    </row>
    <row r="33" spans="1:9" ht="42">
      <c r="A33" s="38" t="s">
        <v>569</v>
      </c>
      <c r="B33" s="39" t="s">
        <v>603</v>
      </c>
      <c r="C33" s="42">
        <v>100000</v>
      </c>
      <c r="D33" s="45">
        <f t="shared" si="1"/>
        <v>100000</v>
      </c>
      <c r="E33" s="46" t="s">
        <v>45</v>
      </c>
      <c r="F33" s="32" t="s">
        <v>604</v>
      </c>
      <c r="G33" s="32" t="s">
        <v>604</v>
      </c>
      <c r="H33" s="34" t="s">
        <v>63</v>
      </c>
      <c r="I33" s="36" t="s">
        <v>605</v>
      </c>
    </row>
    <row r="34" spans="1:9" ht="42">
      <c r="A34" s="38" t="s">
        <v>570</v>
      </c>
      <c r="B34" s="39" t="s">
        <v>606</v>
      </c>
      <c r="C34" s="42">
        <v>124500</v>
      </c>
      <c r="D34" s="45">
        <f t="shared" si="1"/>
        <v>124500</v>
      </c>
      <c r="E34" s="46" t="s">
        <v>45</v>
      </c>
      <c r="F34" s="32" t="s">
        <v>607</v>
      </c>
      <c r="G34" s="32" t="s">
        <v>607</v>
      </c>
      <c r="H34" s="34" t="s">
        <v>63</v>
      </c>
      <c r="I34" s="36" t="s">
        <v>608</v>
      </c>
    </row>
    <row r="35" spans="1:9" ht="42">
      <c r="A35" s="38" t="s">
        <v>571</v>
      </c>
      <c r="B35" s="39" t="s">
        <v>609</v>
      </c>
      <c r="C35" s="42">
        <v>259000</v>
      </c>
      <c r="D35" s="45">
        <f t="shared" si="1"/>
        <v>259000</v>
      </c>
      <c r="E35" s="46" t="s">
        <v>45</v>
      </c>
      <c r="F35" s="32" t="s">
        <v>610</v>
      </c>
      <c r="G35" s="32" t="s">
        <v>610</v>
      </c>
      <c r="H35" s="34" t="s">
        <v>63</v>
      </c>
      <c r="I35" s="36" t="s">
        <v>611</v>
      </c>
    </row>
    <row r="36" spans="1:9" ht="63">
      <c r="A36" s="38" t="s">
        <v>572</v>
      </c>
      <c r="B36" s="39" t="s">
        <v>612</v>
      </c>
      <c r="C36" s="42">
        <v>147900</v>
      </c>
      <c r="D36" s="45">
        <f t="shared" si="1"/>
        <v>147900</v>
      </c>
      <c r="E36" s="46" t="s">
        <v>45</v>
      </c>
      <c r="F36" s="32" t="s">
        <v>613</v>
      </c>
      <c r="G36" s="32" t="s">
        <v>613</v>
      </c>
      <c r="H36" s="34" t="s">
        <v>63</v>
      </c>
      <c r="I36" s="36" t="s">
        <v>614</v>
      </c>
    </row>
    <row r="37" spans="1:9">
      <c r="A37" s="4"/>
      <c r="B37" s="12"/>
      <c r="C37" s="12"/>
      <c r="D37" s="12"/>
      <c r="E37" s="12"/>
      <c r="F37" s="12"/>
      <c r="G37" s="12"/>
      <c r="H37" s="12"/>
      <c r="I37" s="12"/>
    </row>
    <row r="38" spans="1:9" ht="23.25">
      <c r="A38" s="4"/>
      <c r="B38" s="57" t="s">
        <v>615</v>
      </c>
      <c r="C38" s="58"/>
      <c r="D38" s="58"/>
      <c r="E38" s="58"/>
      <c r="F38" s="58"/>
      <c r="G38" s="55"/>
      <c r="H38" s="12"/>
      <c r="I38" s="12"/>
    </row>
    <row r="39" spans="1:9" ht="23.25">
      <c r="A39" s="4"/>
      <c r="B39" s="55"/>
      <c r="C39" s="77" t="s">
        <v>627</v>
      </c>
      <c r="D39" s="77"/>
      <c r="E39" s="77"/>
      <c r="F39" s="61" t="s">
        <v>617</v>
      </c>
      <c r="G39" s="61" t="s">
        <v>628</v>
      </c>
      <c r="H39" s="12"/>
      <c r="I39" s="12"/>
    </row>
    <row r="40" spans="1:9" ht="23.25">
      <c r="A40" s="4"/>
      <c r="B40" s="55"/>
      <c r="C40" s="78" t="s">
        <v>620</v>
      </c>
      <c r="D40" s="78"/>
      <c r="E40" s="78"/>
      <c r="F40" s="61">
        <v>0</v>
      </c>
      <c r="G40" s="101">
        <v>0</v>
      </c>
      <c r="H40" s="12"/>
      <c r="I40" s="12"/>
    </row>
    <row r="41" spans="1:9" ht="23.25">
      <c r="A41" s="4"/>
      <c r="B41" s="55"/>
      <c r="C41" s="78" t="s">
        <v>621</v>
      </c>
      <c r="D41" s="78"/>
      <c r="E41" s="78"/>
      <c r="F41" s="61">
        <v>34</v>
      </c>
      <c r="G41" s="101">
        <v>3135396</v>
      </c>
      <c r="H41" s="12"/>
      <c r="I41" s="12"/>
    </row>
    <row r="42" spans="1:9" ht="23.25">
      <c r="A42" s="4"/>
      <c r="B42" s="55"/>
      <c r="C42" s="78" t="s">
        <v>556</v>
      </c>
      <c r="D42" s="78"/>
      <c r="E42" s="78"/>
      <c r="F42" s="61">
        <v>0</v>
      </c>
      <c r="G42" s="101">
        <v>0</v>
      </c>
      <c r="H42" s="4"/>
      <c r="I42" s="4"/>
    </row>
    <row r="43" spans="1:9" ht="23.25">
      <c r="A43" s="4"/>
      <c r="B43" s="55"/>
      <c r="C43" s="78" t="s">
        <v>622</v>
      </c>
      <c r="D43" s="78"/>
      <c r="E43" s="78"/>
      <c r="F43" s="61">
        <v>0</v>
      </c>
      <c r="G43" s="101">
        <v>0</v>
      </c>
      <c r="H43" s="4"/>
      <c r="I43" s="4"/>
    </row>
    <row r="44" spans="1:9" ht="23.25">
      <c r="A44" s="4"/>
      <c r="B44" s="55"/>
      <c r="C44" s="77" t="s">
        <v>623</v>
      </c>
      <c r="D44" s="77"/>
      <c r="E44" s="77"/>
      <c r="F44" s="61">
        <f>SUM(F40:F43)</f>
        <v>34</v>
      </c>
      <c r="G44" s="98">
        <f>SUM(G40:G43)</f>
        <v>3135396</v>
      </c>
      <c r="H44" s="4"/>
      <c r="I44" s="4"/>
    </row>
    <row r="45" spans="1:9" ht="23.25">
      <c r="A45" s="4"/>
      <c r="B45" s="58" t="s">
        <v>624</v>
      </c>
      <c r="C45" s="55"/>
      <c r="D45" s="55"/>
      <c r="E45" s="55"/>
      <c r="F45" s="73"/>
      <c r="G45" s="74"/>
      <c r="H45" s="4"/>
      <c r="I45" s="4"/>
    </row>
    <row r="46" spans="1:9" ht="23.25">
      <c r="A46" s="4"/>
      <c r="B46" s="55"/>
      <c r="C46" s="55" t="s">
        <v>625</v>
      </c>
      <c r="D46" s="55"/>
      <c r="E46" s="55"/>
      <c r="F46" s="55"/>
      <c r="G46" s="55"/>
      <c r="H46" s="4"/>
      <c r="I46" s="4"/>
    </row>
    <row r="47" spans="1:9" ht="23.25">
      <c r="A47" s="4"/>
      <c r="B47" s="64" t="s">
        <v>626</v>
      </c>
      <c r="C47" s="55"/>
      <c r="D47" s="55"/>
      <c r="E47" s="55"/>
      <c r="F47" s="55"/>
      <c r="G47" s="55"/>
      <c r="H47" s="4"/>
      <c r="I47" s="4"/>
    </row>
    <row r="48" spans="1:9" ht="23.25">
      <c r="A48" s="4"/>
      <c r="B48" s="55"/>
      <c r="C48" s="55" t="s">
        <v>625</v>
      </c>
      <c r="D48" s="55"/>
      <c r="E48" s="55"/>
      <c r="F48" s="55"/>
      <c r="G48" s="55"/>
      <c r="H48" s="4"/>
      <c r="I48" s="4"/>
    </row>
    <row r="49" spans="1:9">
      <c r="A49" s="4"/>
      <c r="B49" s="4"/>
      <c r="C49" s="4"/>
      <c r="D49" s="4"/>
      <c r="E49" s="4"/>
      <c r="F49" s="4"/>
      <c r="G49" s="4"/>
      <c r="H49" s="4"/>
      <c r="I49" s="4"/>
    </row>
    <row r="50" spans="1:9">
      <c r="A50" s="4"/>
      <c r="B50" s="4"/>
      <c r="C50" s="4"/>
      <c r="D50" s="4"/>
      <c r="E50" s="4"/>
      <c r="F50" s="4"/>
      <c r="G50" s="4"/>
      <c r="H50" s="4"/>
      <c r="I50" s="4"/>
    </row>
    <row r="51" spans="1:9">
      <c r="A51" s="4"/>
      <c r="B51" s="4"/>
      <c r="C51" s="4"/>
      <c r="D51" s="4"/>
      <c r="E51" s="4"/>
      <c r="F51" s="4"/>
      <c r="G51" s="4"/>
      <c r="H51" s="4"/>
      <c r="I51" s="4"/>
    </row>
    <row r="52" spans="1:9">
      <c r="A52" s="4"/>
      <c r="B52" s="4"/>
      <c r="C52" s="4"/>
      <c r="D52" s="4"/>
      <c r="E52" s="4"/>
      <c r="F52" s="4"/>
      <c r="G52" s="4"/>
      <c r="H52" s="4"/>
      <c r="I52" s="4"/>
    </row>
    <row r="53" spans="1:9">
      <c r="A53" s="4"/>
      <c r="B53" s="4"/>
      <c r="C53" s="4"/>
      <c r="D53" s="4"/>
      <c r="E53" s="4"/>
      <c r="F53" s="4"/>
      <c r="G53" s="4"/>
      <c r="H53" s="4"/>
      <c r="I53" s="4"/>
    </row>
    <row r="54" spans="1:9">
      <c r="A54" s="4"/>
      <c r="B54" s="4"/>
      <c r="C54" s="4"/>
      <c r="D54" s="4"/>
      <c r="E54" s="4"/>
      <c r="F54" s="4"/>
      <c r="G54" s="4"/>
      <c r="H54" s="4"/>
      <c r="I54" s="4"/>
    </row>
    <row r="55" spans="1:9">
      <c r="A55" s="4"/>
      <c r="B55" s="4"/>
      <c r="C55" s="4"/>
      <c r="D55" s="4"/>
      <c r="E55" s="4"/>
      <c r="F55" s="4"/>
      <c r="G55" s="4"/>
      <c r="H55" s="4"/>
      <c r="I55" s="4"/>
    </row>
    <row r="56" spans="1:9">
      <c r="A56" s="4"/>
      <c r="B56" s="4"/>
      <c r="C56" s="4"/>
      <c r="D56" s="4"/>
      <c r="E56" s="4"/>
      <c r="F56" s="4"/>
      <c r="G56" s="4"/>
      <c r="H56" s="4"/>
      <c r="I56" s="4"/>
    </row>
    <row r="57" spans="1:9">
      <c r="A57" s="4"/>
      <c r="B57" s="4"/>
      <c r="C57" s="4"/>
      <c r="D57" s="4"/>
      <c r="E57" s="4"/>
      <c r="F57" s="4"/>
      <c r="G57" s="4"/>
      <c r="H57" s="4"/>
      <c r="I57" s="4"/>
    </row>
    <row r="58" spans="1:9">
      <c r="A58" s="4"/>
      <c r="B58" s="4"/>
      <c r="C58" s="4"/>
      <c r="D58" s="4"/>
      <c r="E58" s="4"/>
      <c r="F58" s="4"/>
      <c r="G58" s="4"/>
      <c r="H58" s="4"/>
      <c r="I58" s="4"/>
    </row>
    <row r="59" spans="1:9">
      <c r="A59" s="4"/>
      <c r="B59" s="4"/>
      <c r="C59" s="4"/>
      <c r="D59" s="4"/>
      <c r="E59" s="4"/>
      <c r="F59" s="4"/>
      <c r="G59" s="4"/>
      <c r="H59" s="4"/>
      <c r="I59" s="4"/>
    </row>
    <row r="60" spans="1:9">
      <c r="A60" s="4"/>
      <c r="B60" s="4"/>
      <c r="C60" s="4"/>
      <c r="D60" s="4"/>
      <c r="E60" s="4"/>
      <c r="F60" s="4"/>
      <c r="G60" s="4"/>
      <c r="H60" s="4"/>
      <c r="I60" s="4"/>
    </row>
    <row r="61" spans="1:9">
      <c r="A61" s="4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4"/>
      <c r="B63" s="4"/>
      <c r="C63" s="4"/>
      <c r="D63" s="4"/>
      <c r="E63" s="4"/>
      <c r="F63" s="4"/>
      <c r="G63" s="4"/>
      <c r="H63" s="4"/>
      <c r="I63" s="4"/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>
      <c r="A108" s="4"/>
      <c r="B108" s="4"/>
      <c r="C108" s="4"/>
      <c r="D108" s="4"/>
      <c r="E108" s="4"/>
      <c r="F108" s="4"/>
      <c r="G108" s="4"/>
      <c r="H108" s="4"/>
      <c r="I108" s="4"/>
    </row>
    <row r="109" spans="1:9">
      <c r="A109" s="4"/>
      <c r="B109" s="4"/>
      <c r="C109" s="4"/>
      <c r="D109" s="4"/>
      <c r="E109" s="4"/>
      <c r="F109" s="4"/>
      <c r="G109" s="4"/>
      <c r="H109" s="4"/>
      <c r="I109" s="4"/>
    </row>
    <row r="110" spans="1:9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>
      <c r="A114" s="4"/>
      <c r="B114" s="4"/>
      <c r="C114" s="4"/>
      <c r="D114" s="4"/>
      <c r="E114" s="4"/>
      <c r="F114" s="4"/>
      <c r="G114" s="4"/>
      <c r="H114" s="4"/>
      <c r="I114" s="4"/>
    </row>
    <row r="115" spans="1:9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  <row r="143" spans="1:9">
      <c r="A143" s="4"/>
      <c r="B143" s="4"/>
      <c r="C143" s="4"/>
      <c r="D143" s="4"/>
      <c r="E143" s="4"/>
      <c r="F143" s="4"/>
      <c r="G143" s="4"/>
      <c r="H143" s="4"/>
      <c r="I143" s="4"/>
    </row>
    <row r="144" spans="1:9">
      <c r="A144" s="4"/>
      <c r="B144" s="4"/>
      <c r="C144" s="4"/>
      <c r="D144" s="4"/>
      <c r="E144" s="4"/>
      <c r="F144" s="4"/>
      <c r="G144" s="4"/>
      <c r="H144" s="4"/>
      <c r="I144" s="4"/>
    </row>
    <row r="145" spans="1:9">
      <c r="A145" s="4"/>
      <c r="B145" s="4"/>
      <c r="C145" s="4"/>
      <c r="D145" s="4"/>
      <c r="E145" s="4"/>
      <c r="F145" s="4"/>
      <c r="G145" s="4"/>
      <c r="H145" s="4"/>
      <c r="I145" s="4"/>
    </row>
    <row r="146" spans="1:9">
      <c r="A146" s="4"/>
      <c r="B146" s="4"/>
      <c r="C146" s="4"/>
      <c r="D146" s="4"/>
      <c r="E146" s="4"/>
      <c r="F146" s="4"/>
      <c r="G146" s="4"/>
      <c r="H146" s="4"/>
      <c r="I146" s="4"/>
    </row>
    <row r="147" spans="1:9">
      <c r="A147" s="4"/>
      <c r="B147" s="4"/>
      <c r="C147" s="4"/>
      <c r="D147" s="4"/>
      <c r="E147" s="4"/>
      <c r="F147" s="4"/>
      <c r="G147" s="4"/>
      <c r="H147" s="4"/>
      <c r="I147" s="4"/>
    </row>
    <row r="148" spans="1:9">
      <c r="A148" s="4"/>
      <c r="B148" s="4"/>
      <c r="C148" s="4"/>
      <c r="D148" s="4"/>
      <c r="E148" s="4"/>
      <c r="F148" s="4"/>
      <c r="G148" s="4"/>
      <c r="H148" s="4"/>
      <c r="I148" s="4"/>
    </row>
    <row r="149" spans="1:9">
      <c r="A149" s="4"/>
      <c r="B149" s="4"/>
      <c r="C149" s="4"/>
      <c r="D149" s="4"/>
      <c r="E149" s="4"/>
      <c r="F149" s="4"/>
      <c r="G149" s="4"/>
      <c r="H149" s="4"/>
      <c r="I149" s="4"/>
    </row>
    <row r="150" spans="1:9">
      <c r="A150" s="4"/>
      <c r="B150" s="4"/>
      <c r="C150" s="4"/>
      <c r="D150" s="4"/>
      <c r="E150" s="4"/>
      <c r="F150" s="4"/>
      <c r="G150" s="4"/>
      <c r="H150" s="4"/>
      <c r="I150" s="4"/>
    </row>
    <row r="151" spans="1:9">
      <c r="A151" s="4"/>
      <c r="B151" s="4"/>
      <c r="C151" s="4"/>
      <c r="D151" s="4"/>
      <c r="E151" s="4"/>
      <c r="F151" s="4"/>
      <c r="G151" s="4"/>
      <c r="H151" s="4"/>
      <c r="I151" s="4"/>
    </row>
    <row r="152" spans="1:9">
      <c r="A152" s="4"/>
      <c r="B152" s="4"/>
      <c r="C152" s="4"/>
      <c r="D152" s="4"/>
      <c r="E152" s="4"/>
      <c r="F152" s="4"/>
      <c r="G152" s="4"/>
      <c r="H152" s="4"/>
      <c r="I152" s="4"/>
    </row>
    <row r="153" spans="1:9">
      <c r="A153" s="4"/>
      <c r="B153" s="4"/>
      <c r="C153" s="4"/>
      <c r="D153" s="4"/>
      <c r="E153" s="4"/>
      <c r="F153" s="4"/>
      <c r="G153" s="4"/>
      <c r="H153" s="4"/>
      <c r="I153" s="4"/>
    </row>
    <row r="154" spans="1:9">
      <c r="A154" s="4"/>
      <c r="B154" s="4"/>
      <c r="C154" s="4"/>
      <c r="D154" s="4"/>
      <c r="E154" s="4"/>
      <c r="F154" s="4"/>
      <c r="G154" s="4"/>
      <c r="H154" s="4"/>
      <c r="I154" s="4"/>
    </row>
    <row r="155" spans="1:9">
      <c r="A155" s="4"/>
      <c r="B155" s="4"/>
      <c r="C155" s="4"/>
      <c r="D155" s="4"/>
      <c r="E155" s="4"/>
      <c r="F155" s="4"/>
      <c r="G155" s="4"/>
      <c r="H155" s="4"/>
      <c r="I155" s="4"/>
    </row>
    <row r="156" spans="1:9">
      <c r="A156" s="4"/>
      <c r="B156" s="4"/>
      <c r="C156" s="4"/>
      <c r="D156" s="4"/>
      <c r="E156" s="4"/>
      <c r="F156" s="4"/>
      <c r="G156" s="4"/>
      <c r="H156" s="4"/>
      <c r="I156" s="4"/>
    </row>
    <row r="157" spans="1:9">
      <c r="A157" s="4"/>
      <c r="B157" s="4"/>
      <c r="C157" s="4"/>
      <c r="D157" s="4"/>
      <c r="E157" s="4"/>
      <c r="F157" s="4"/>
      <c r="G157" s="4"/>
      <c r="H157" s="4"/>
      <c r="I157" s="4"/>
    </row>
    <row r="158" spans="1:9">
      <c r="A158" s="4"/>
      <c r="B158" s="4"/>
      <c r="C158" s="4"/>
      <c r="D158" s="4"/>
      <c r="E158" s="4"/>
      <c r="F158" s="4"/>
      <c r="G158" s="4"/>
      <c r="H158" s="4"/>
      <c r="I158" s="4"/>
    </row>
    <row r="159" spans="1:9">
      <c r="A159" s="4"/>
      <c r="B159" s="4"/>
      <c r="C159" s="4"/>
      <c r="D159" s="4"/>
      <c r="E159" s="4"/>
      <c r="F159" s="4"/>
      <c r="G159" s="4"/>
      <c r="H159" s="4"/>
      <c r="I159" s="4"/>
    </row>
    <row r="160" spans="1:9">
      <c r="A160" s="4"/>
      <c r="B160" s="4"/>
      <c r="C160" s="4"/>
      <c r="D160" s="4"/>
      <c r="E160" s="4"/>
      <c r="F160" s="4"/>
      <c r="G160" s="4"/>
      <c r="H160" s="4"/>
      <c r="I160" s="4"/>
    </row>
    <row r="161" spans="1:9">
      <c r="A161" s="4"/>
      <c r="B161" s="4"/>
      <c r="C161" s="4"/>
      <c r="D161" s="4"/>
      <c r="E161" s="4"/>
      <c r="F161" s="4"/>
      <c r="G161" s="4"/>
      <c r="H161" s="4"/>
      <c r="I161" s="4"/>
    </row>
    <row r="162" spans="1:9">
      <c r="A162" s="4"/>
      <c r="B162" s="4"/>
      <c r="C162" s="4"/>
      <c r="D162" s="4"/>
      <c r="E162" s="4"/>
      <c r="F162" s="4"/>
      <c r="G162" s="4"/>
      <c r="H162" s="4"/>
      <c r="I162" s="4"/>
    </row>
    <row r="163" spans="1:9">
      <c r="A163" s="4"/>
      <c r="B163" s="4"/>
      <c r="C163" s="4"/>
      <c r="D163" s="4"/>
      <c r="E163" s="4"/>
      <c r="F163" s="4"/>
      <c r="G163" s="4"/>
      <c r="H163" s="4"/>
      <c r="I163" s="4"/>
    </row>
    <row r="164" spans="1:9">
      <c r="A164" s="4"/>
      <c r="B164" s="4"/>
      <c r="C164" s="4"/>
      <c r="D164" s="4"/>
      <c r="E164" s="4"/>
      <c r="F164" s="4"/>
      <c r="G164" s="4"/>
      <c r="H164" s="4"/>
      <c r="I164" s="4"/>
    </row>
    <row r="165" spans="1:9">
      <c r="A165" s="4"/>
      <c r="B165" s="4"/>
      <c r="C165" s="4"/>
      <c r="D165" s="4"/>
      <c r="E165" s="4"/>
      <c r="F165" s="4"/>
      <c r="G165" s="4"/>
      <c r="H165" s="4"/>
      <c r="I165" s="4"/>
    </row>
    <row r="166" spans="1:9">
      <c r="A166" s="4"/>
      <c r="B166" s="4"/>
      <c r="C166" s="4"/>
      <c r="D166" s="4"/>
      <c r="E166" s="4"/>
      <c r="F166" s="4"/>
      <c r="G166" s="4"/>
      <c r="H166" s="4"/>
      <c r="I166" s="4"/>
    </row>
    <row r="167" spans="1:9">
      <c r="A167" s="4"/>
      <c r="B167" s="4"/>
      <c r="C167" s="4"/>
      <c r="D167" s="4"/>
      <c r="E167" s="4"/>
      <c r="F167" s="4"/>
      <c r="G167" s="4"/>
      <c r="H167" s="4"/>
      <c r="I167" s="4"/>
    </row>
    <row r="168" spans="1:9">
      <c r="A168" s="4"/>
      <c r="B168" s="4"/>
      <c r="C168" s="4"/>
      <c r="D168" s="4"/>
      <c r="E168" s="4"/>
      <c r="F168" s="4"/>
      <c r="G168" s="4"/>
      <c r="H168" s="4"/>
      <c r="I168" s="4"/>
    </row>
    <row r="169" spans="1:9">
      <c r="A169" s="4"/>
      <c r="B169" s="4"/>
      <c r="C169" s="4"/>
      <c r="D169" s="4"/>
      <c r="E169" s="4"/>
      <c r="F169" s="4"/>
      <c r="G169" s="4"/>
      <c r="H169" s="4"/>
      <c r="I169" s="4"/>
    </row>
    <row r="170" spans="1:9">
      <c r="A170" s="4"/>
      <c r="B170" s="4"/>
      <c r="C170" s="4"/>
      <c r="D170" s="4"/>
      <c r="E170" s="4"/>
      <c r="F170" s="4"/>
      <c r="G170" s="4"/>
      <c r="H170" s="4"/>
      <c r="I170" s="4"/>
    </row>
    <row r="171" spans="1:9">
      <c r="A171" s="4"/>
      <c r="B171" s="4"/>
      <c r="C171" s="4"/>
      <c r="D171" s="4"/>
      <c r="E171" s="4"/>
      <c r="F171" s="4"/>
      <c r="G171" s="4"/>
      <c r="H171" s="4"/>
      <c r="I171" s="4"/>
    </row>
    <row r="172" spans="1:9">
      <c r="A172" s="4"/>
      <c r="B172" s="4"/>
      <c r="C172" s="4"/>
      <c r="D172" s="4"/>
      <c r="E172" s="4"/>
      <c r="F172" s="4"/>
      <c r="G172" s="4"/>
      <c r="H172" s="4"/>
      <c r="I172" s="4"/>
    </row>
    <row r="173" spans="1:9">
      <c r="A173" s="4"/>
      <c r="B173" s="4"/>
      <c r="C173" s="4"/>
      <c r="D173" s="4"/>
      <c r="E173" s="4"/>
      <c r="F173" s="4"/>
      <c r="G173" s="4"/>
      <c r="H173" s="4"/>
      <c r="I173" s="4"/>
    </row>
    <row r="174" spans="1:9">
      <c r="A174" s="4"/>
      <c r="B174" s="4"/>
      <c r="C174" s="4"/>
      <c r="D174" s="4"/>
      <c r="E174" s="4"/>
      <c r="F174" s="4"/>
      <c r="G174" s="4"/>
      <c r="H174" s="4"/>
      <c r="I174" s="4"/>
    </row>
    <row r="175" spans="1:9">
      <c r="A175" s="4"/>
      <c r="B175" s="4"/>
      <c r="C175" s="4"/>
      <c r="D175" s="4"/>
      <c r="E175" s="4"/>
      <c r="F175" s="4"/>
      <c r="G175" s="4"/>
      <c r="H175" s="4"/>
      <c r="I175" s="4"/>
    </row>
    <row r="176" spans="1:9">
      <c r="A176" s="4"/>
      <c r="B176" s="4"/>
      <c r="C176" s="4"/>
      <c r="D176" s="4"/>
      <c r="E176" s="4"/>
      <c r="F176" s="4"/>
      <c r="G176" s="4"/>
      <c r="H176" s="4"/>
      <c r="I176" s="4"/>
    </row>
    <row r="177" spans="1:9">
      <c r="A177" s="4"/>
      <c r="B177" s="4"/>
      <c r="C177" s="4"/>
      <c r="D177" s="4"/>
      <c r="E177" s="4"/>
      <c r="F177" s="4"/>
      <c r="G177" s="4"/>
      <c r="H177" s="4"/>
      <c r="I177" s="4"/>
    </row>
    <row r="178" spans="1:9">
      <c r="A178" s="4"/>
      <c r="B178" s="4"/>
      <c r="C178" s="4"/>
      <c r="D178" s="4"/>
      <c r="E178" s="4"/>
      <c r="F178" s="4"/>
      <c r="G178" s="4"/>
      <c r="H178" s="4"/>
      <c r="I178" s="4"/>
    </row>
    <row r="179" spans="1:9">
      <c r="A179" s="4"/>
      <c r="B179" s="4"/>
      <c r="C179" s="4"/>
      <c r="D179" s="4"/>
      <c r="E179" s="4"/>
      <c r="F179" s="4"/>
      <c r="G179" s="4"/>
      <c r="H179" s="4"/>
      <c r="I179" s="4"/>
    </row>
    <row r="180" spans="1:9">
      <c r="A180" s="4"/>
      <c r="B180" s="4"/>
      <c r="C180" s="4"/>
      <c r="D180" s="4"/>
      <c r="E180" s="4"/>
      <c r="F180" s="4"/>
      <c r="G180" s="4"/>
      <c r="H180" s="4"/>
      <c r="I180" s="4"/>
    </row>
    <row r="181" spans="1:9">
      <c r="A181" s="4"/>
      <c r="B181" s="4"/>
      <c r="C181" s="4"/>
      <c r="D181" s="4"/>
      <c r="E181" s="4"/>
      <c r="F181" s="4"/>
      <c r="G181" s="4"/>
      <c r="H181" s="4"/>
      <c r="I181" s="4"/>
    </row>
    <row r="182" spans="1:9">
      <c r="A182" s="4"/>
      <c r="B182" s="4"/>
      <c r="C182" s="4"/>
      <c r="D182" s="4"/>
      <c r="E182" s="4"/>
      <c r="F182" s="4"/>
      <c r="G182" s="4"/>
      <c r="H182" s="4"/>
      <c r="I182" s="4"/>
    </row>
    <row r="183" spans="1:9">
      <c r="A183" s="4"/>
      <c r="B183" s="4"/>
      <c r="C183" s="4"/>
      <c r="D183" s="4"/>
      <c r="E183" s="4"/>
      <c r="F183" s="4"/>
      <c r="G183" s="4"/>
      <c r="H183" s="4"/>
      <c r="I183" s="4"/>
    </row>
    <row r="184" spans="1:9">
      <c r="A184" s="4"/>
      <c r="B184" s="4"/>
      <c r="C184" s="4"/>
      <c r="D184" s="4"/>
      <c r="E184" s="4"/>
      <c r="F184" s="4"/>
      <c r="G184" s="4"/>
      <c r="H184" s="4"/>
      <c r="I184" s="4"/>
    </row>
    <row r="185" spans="1:9">
      <c r="A185" s="4"/>
      <c r="B185" s="4"/>
      <c r="C185" s="4"/>
      <c r="D185" s="4"/>
      <c r="E185" s="4"/>
      <c r="F185" s="4"/>
      <c r="G185" s="4"/>
      <c r="H185" s="4"/>
      <c r="I185" s="4"/>
    </row>
    <row r="186" spans="1:9">
      <c r="A186" s="4"/>
      <c r="B186" s="4"/>
      <c r="C186" s="4"/>
      <c r="D186" s="4"/>
      <c r="E186" s="4"/>
      <c r="F186" s="4"/>
      <c r="G186" s="4"/>
      <c r="H186" s="4"/>
      <c r="I186" s="4"/>
    </row>
    <row r="187" spans="1:9">
      <c r="A187" s="4"/>
      <c r="B187" s="4"/>
      <c r="C187" s="4"/>
      <c r="D187" s="4"/>
      <c r="E187" s="4"/>
      <c r="F187" s="4"/>
      <c r="G187" s="4"/>
      <c r="H187" s="4"/>
      <c r="I187" s="4"/>
    </row>
    <row r="188" spans="1:9">
      <c r="A188" s="4"/>
      <c r="B188" s="4"/>
      <c r="C188" s="4"/>
      <c r="D188" s="4"/>
      <c r="E188" s="4"/>
      <c r="F188" s="4"/>
      <c r="G188" s="4"/>
      <c r="H188" s="4"/>
      <c r="I188" s="4"/>
    </row>
    <row r="189" spans="1:9">
      <c r="A189" s="4"/>
      <c r="B189" s="4"/>
      <c r="C189" s="4"/>
      <c r="D189" s="4"/>
      <c r="E189" s="4"/>
      <c r="F189" s="4"/>
      <c r="G189" s="4"/>
      <c r="H189" s="4"/>
      <c r="I189" s="4"/>
    </row>
    <row r="190" spans="1:9">
      <c r="A190" s="4"/>
      <c r="B190" s="4"/>
      <c r="C190" s="4"/>
      <c r="D190" s="4"/>
      <c r="E190" s="4"/>
      <c r="F190" s="4"/>
      <c r="G190" s="4"/>
      <c r="H190" s="4"/>
      <c r="I190" s="4"/>
    </row>
    <row r="191" spans="1:9">
      <c r="A191" s="4"/>
      <c r="B191" s="4"/>
      <c r="C191" s="4"/>
      <c r="D191" s="4"/>
      <c r="E191" s="4"/>
      <c r="F191" s="4"/>
      <c r="G191" s="4"/>
      <c r="H191" s="4"/>
      <c r="I191" s="4"/>
    </row>
    <row r="192" spans="1:9">
      <c r="A192" s="4"/>
      <c r="B192" s="4"/>
      <c r="C192" s="4"/>
      <c r="D192" s="4"/>
      <c r="E192" s="4"/>
      <c r="F192" s="4"/>
      <c r="G192" s="4"/>
      <c r="H192" s="4"/>
      <c r="I192" s="4"/>
    </row>
    <row r="193" spans="1:9">
      <c r="A193" s="4"/>
      <c r="B193" s="4"/>
      <c r="C193" s="4"/>
      <c r="D193" s="4"/>
      <c r="E193" s="4"/>
      <c r="F193" s="4"/>
      <c r="G193" s="4"/>
      <c r="H193" s="4"/>
      <c r="I193" s="4"/>
    </row>
    <row r="194" spans="1:9">
      <c r="A194" s="4"/>
      <c r="B194" s="4"/>
      <c r="C194" s="4"/>
      <c r="D194" s="4"/>
      <c r="E194" s="4"/>
      <c r="F194" s="4"/>
      <c r="G194" s="4"/>
      <c r="H194" s="4"/>
      <c r="I194" s="4"/>
    </row>
    <row r="195" spans="1:9">
      <c r="A195" s="4"/>
      <c r="B195" s="4"/>
      <c r="C195" s="4"/>
      <c r="D195" s="4"/>
      <c r="E195" s="4"/>
      <c r="F195" s="4"/>
      <c r="G195" s="4"/>
      <c r="H195" s="4"/>
      <c r="I195" s="4"/>
    </row>
    <row r="196" spans="1:9">
      <c r="A196" s="4"/>
      <c r="B196" s="4"/>
      <c r="C196" s="4"/>
      <c r="D196" s="4"/>
      <c r="E196" s="4"/>
      <c r="F196" s="4"/>
      <c r="G196" s="4"/>
      <c r="H196" s="4"/>
      <c r="I196" s="4"/>
    </row>
    <row r="197" spans="1:9">
      <c r="A197" s="4"/>
      <c r="B197" s="4"/>
      <c r="C197" s="4"/>
      <c r="D197" s="4"/>
      <c r="E197" s="4"/>
      <c r="F197" s="4"/>
      <c r="G197" s="4"/>
      <c r="H197" s="4"/>
      <c r="I197" s="4"/>
    </row>
    <row r="198" spans="1:9">
      <c r="A198" s="4"/>
      <c r="B198" s="4"/>
      <c r="C198" s="4"/>
      <c r="D198" s="4"/>
      <c r="E198" s="4"/>
      <c r="F198" s="4"/>
      <c r="G198" s="4"/>
      <c r="H198" s="4"/>
      <c r="I198" s="4"/>
    </row>
    <row r="199" spans="1:9">
      <c r="A199" s="4"/>
      <c r="B199" s="4"/>
      <c r="C199" s="4"/>
      <c r="D199" s="4"/>
      <c r="E199" s="4"/>
      <c r="F199" s="4"/>
      <c r="G199" s="4"/>
      <c r="H199" s="4"/>
      <c r="I199" s="4"/>
    </row>
    <row r="200" spans="1:9">
      <c r="A200" s="4"/>
      <c r="B200" s="4"/>
      <c r="C200" s="4"/>
      <c r="D200" s="4"/>
      <c r="E200" s="4"/>
      <c r="F200" s="4"/>
      <c r="G200" s="4"/>
      <c r="H200" s="4"/>
      <c r="I200" s="4"/>
    </row>
    <row r="201" spans="1:9">
      <c r="A201" s="4"/>
      <c r="B201" s="4"/>
      <c r="C201" s="4"/>
      <c r="D201" s="4"/>
      <c r="E201" s="4"/>
      <c r="F201" s="4"/>
      <c r="G201" s="4"/>
      <c r="H201" s="4"/>
      <c r="I201" s="4"/>
    </row>
    <row r="202" spans="1:9">
      <c r="A202" s="4"/>
      <c r="B202" s="4"/>
      <c r="C202" s="4"/>
      <c r="D202" s="4"/>
      <c r="E202" s="4"/>
      <c r="F202" s="4"/>
      <c r="G202" s="4"/>
      <c r="H202" s="4"/>
      <c r="I202" s="4"/>
    </row>
    <row r="203" spans="1:9">
      <c r="A203" s="4"/>
      <c r="B203" s="4"/>
      <c r="C203" s="4"/>
      <c r="D203" s="4"/>
      <c r="E203" s="4"/>
      <c r="F203" s="4"/>
      <c r="G203" s="4"/>
      <c r="H203" s="4"/>
      <c r="I203" s="4"/>
    </row>
    <row r="204" spans="1:9">
      <c r="A204" s="4"/>
      <c r="B204" s="4"/>
      <c r="C204" s="4"/>
      <c r="D204" s="4"/>
      <c r="E204" s="4"/>
      <c r="F204" s="4"/>
      <c r="G204" s="4"/>
      <c r="H204" s="4"/>
      <c r="I204" s="4"/>
    </row>
    <row r="205" spans="1:9">
      <c r="A205" s="4"/>
      <c r="B205" s="4"/>
      <c r="C205" s="4"/>
      <c r="D205" s="4"/>
      <c r="E205" s="4"/>
      <c r="F205" s="4"/>
      <c r="G205" s="4"/>
      <c r="H205" s="4"/>
      <c r="I205" s="4"/>
    </row>
    <row r="206" spans="1:9">
      <c r="A206" s="4"/>
      <c r="B206" s="4"/>
      <c r="C206" s="4"/>
      <c r="D206" s="4"/>
      <c r="E206" s="4"/>
      <c r="F206" s="4"/>
      <c r="G206" s="4"/>
      <c r="H206" s="4"/>
      <c r="I206" s="4"/>
    </row>
    <row r="207" spans="1:9">
      <c r="A207" s="4"/>
      <c r="B207" s="4"/>
      <c r="C207" s="4"/>
      <c r="D207" s="4"/>
      <c r="E207" s="4"/>
      <c r="F207" s="4"/>
      <c r="G207" s="4"/>
      <c r="H207" s="4"/>
      <c r="I207" s="4"/>
    </row>
    <row r="208" spans="1:9">
      <c r="A208" s="4"/>
      <c r="B208" s="4"/>
      <c r="C208" s="4"/>
      <c r="D208" s="4"/>
      <c r="E208" s="4"/>
      <c r="F208" s="4"/>
      <c r="G208" s="4"/>
      <c r="H208" s="4"/>
      <c r="I208" s="4"/>
    </row>
    <row r="209" spans="1:9">
      <c r="A209" s="4"/>
      <c r="B209" s="4"/>
      <c r="C209" s="4"/>
      <c r="D209" s="4"/>
      <c r="E209" s="4"/>
      <c r="F209" s="4"/>
      <c r="G209" s="4"/>
      <c r="H209" s="4"/>
      <c r="I209" s="4"/>
    </row>
    <row r="210" spans="1:9">
      <c r="A210" s="4"/>
      <c r="B210" s="4"/>
      <c r="C210" s="4"/>
      <c r="D210" s="4"/>
      <c r="E210" s="4"/>
      <c r="F210" s="4"/>
      <c r="G210" s="4"/>
      <c r="H210" s="4"/>
      <c r="I210" s="4"/>
    </row>
    <row r="211" spans="1:9">
      <c r="A211" s="4"/>
      <c r="B211" s="4"/>
      <c r="C211" s="4"/>
      <c r="D211" s="4"/>
      <c r="E211" s="4"/>
      <c r="F211" s="4"/>
      <c r="G211" s="4"/>
      <c r="H211" s="4"/>
      <c r="I211" s="4"/>
    </row>
    <row r="212" spans="1:9">
      <c r="A212" s="4"/>
      <c r="B212" s="4"/>
      <c r="C212" s="4"/>
      <c r="D212" s="4"/>
      <c r="E212" s="4"/>
      <c r="F212" s="4"/>
      <c r="G212" s="4"/>
      <c r="H212" s="4"/>
      <c r="I212" s="4"/>
    </row>
    <row r="213" spans="1:9">
      <c r="A213" s="4"/>
      <c r="B213" s="4"/>
      <c r="C213" s="4"/>
      <c r="D213" s="4"/>
      <c r="E213" s="4"/>
      <c r="F213" s="4"/>
      <c r="G213" s="4"/>
      <c r="H213" s="4"/>
      <c r="I213" s="4"/>
    </row>
    <row r="214" spans="1:9">
      <c r="A214" s="4"/>
      <c r="B214" s="4"/>
      <c r="C214" s="4"/>
      <c r="D214" s="4"/>
      <c r="E214" s="4"/>
      <c r="F214" s="4"/>
      <c r="G214" s="4"/>
      <c r="H214" s="4"/>
      <c r="I214" s="4"/>
    </row>
    <row r="215" spans="1:9">
      <c r="A215" s="4"/>
      <c r="B215" s="4"/>
      <c r="C215" s="4"/>
      <c r="D215" s="4"/>
      <c r="E215" s="4"/>
      <c r="F215" s="4"/>
      <c r="G215" s="4"/>
      <c r="H215" s="4"/>
      <c r="I215" s="4"/>
    </row>
    <row r="216" spans="1:9">
      <c r="A216" s="4"/>
      <c r="B216" s="4"/>
      <c r="C216" s="4"/>
      <c r="D216" s="4"/>
      <c r="E216" s="4"/>
      <c r="F216" s="4"/>
      <c r="G216" s="4"/>
      <c r="H216" s="4"/>
      <c r="I216" s="4"/>
    </row>
    <row r="217" spans="1:9">
      <c r="A217" s="4"/>
      <c r="B217" s="4"/>
      <c r="C217" s="4"/>
      <c r="D217" s="4"/>
      <c r="E217" s="4"/>
      <c r="F217" s="4"/>
      <c r="G217" s="4"/>
      <c r="H217" s="4"/>
      <c r="I217" s="4"/>
    </row>
    <row r="218" spans="1:9">
      <c r="A218" s="4"/>
      <c r="B218" s="4"/>
      <c r="C218" s="4"/>
      <c r="D218" s="4"/>
      <c r="E218" s="4"/>
      <c r="F218" s="4"/>
      <c r="G218" s="4"/>
      <c r="H218" s="4"/>
      <c r="I218" s="4"/>
    </row>
    <row r="219" spans="1:9">
      <c r="A219" s="4"/>
      <c r="B219" s="4"/>
      <c r="C219" s="4"/>
      <c r="D219" s="4"/>
      <c r="E219" s="4"/>
      <c r="F219" s="4"/>
      <c r="G219" s="4"/>
      <c r="H219" s="4"/>
      <c r="I219" s="4"/>
    </row>
    <row r="220" spans="1:9">
      <c r="A220" s="4"/>
      <c r="B220" s="4"/>
      <c r="C220" s="4"/>
      <c r="D220" s="4"/>
      <c r="E220" s="4"/>
      <c r="F220" s="4"/>
      <c r="G220" s="4"/>
      <c r="H220" s="4"/>
      <c r="I220" s="4"/>
    </row>
    <row r="221" spans="1:9">
      <c r="A221" s="4"/>
      <c r="B221" s="4"/>
      <c r="C221" s="4"/>
      <c r="D221" s="4"/>
      <c r="E221" s="4"/>
      <c r="F221" s="4"/>
      <c r="G221" s="4"/>
      <c r="H221" s="4"/>
      <c r="I221" s="4"/>
    </row>
    <row r="222" spans="1:9">
      <c r="A222" s="4"/>
      <c r="B222" s="4"/>
      <c r="C222" s="4"/>
      <c r="D222" s="4"/>
      <c r="E222" s="4"/>
      <c r="F222" s="4"/>
      <c r="G222" s="4"/>
      <c r="H222" s="4"/>
      <c r="I222" s="4"/>
    </row>
    <row r="223" spans="1:9">
      <c r="A223" s="4"/>
      <c r="B223" s="4"/>
      <c r="C223" s="4"/>
      <c r="D223" s="4"/>
      <c r="E223" s="4"/>
      <c r="F223" s="4"/>
      <c r="G223" s="4"/>
      <c r="H223" s="4"/>
      <c r="I223" s="4"/>
    </row>
    <row r="224" spans="1:9">
      <c r="A224" s="4"/>
      <c r="B224" s="4"/>
      <c r="C224" s="4"/>
      <c r="D224" s="4"/>
      <c r="E224" s="4"/>
      <c r="F224" s="4"/>
      <c r="G224" s="4"/>
      <c r="H224" s="4"/>
      <c r="I224" s="4"/>
    </row>
    <row r="225" spans="1:9">
      <c r="A225" s="4"/>
      <c r="B225" s="4"/>
      <c r="C225" s="4"/>
      <c r="D225" s="4"/>
      <c r="E225" s="4"/>
      <c r="F225" s="4"/>
      <c r="G225" s="4"/>
      <c r="H225" s="4"/>
      <c r="I225" s="4"/>
    </row>
    <row r="226" spans="1:9">
      <c r="A226" s="4"/>
      <c r="B226" s="4"/>
      <c r="C226" s="4"/>
      <c r="D226" s="4"/>
      <c r="E226" s="4"/>
      <c r="F226" s="4"/>
      <c r="G226" s="4"/>
      <c r="H226" s="4"/>
      <c r="I226" s="4"/>
    </row>
    <row r="227" spans="1:9">
      <c r="A227" s="4"/>
      <c r="B227" s="4"/>
      <c r="C227" s="4"/>
      <c r="D227" s="4"/>
      <c r="E227" s="4"/>
      <c r="F227" s="4"/>
      <c r="G227" s="4"/>
      <c r="H227" s="4"/>
      <c r="I227" s="4"/>
    </row>
    <row r="228" spans="1:9">
      <c r="A228" s="4"/>
      <c r="B228" s="4"/>
      <c r="C228" s="4"/>
      <c r="D228" s="4"/>
      <c r="E228" s="4"/>
      <c r="F228" s="4"/>
      <c r="G228" s="4"/>
      <c r="H228" s="4"/>
      <c r="I228" s="4"/>
    </row>
    <row r="229" spans="1:9">
      <c r="A229" s="4"/>
      <c r="B229" s="4"/>
      <c r="C229" s="4"/>
      <c r="D229" s="4"/>
      <c r="E229" s="4"/>
      <c r="F229" s="4"/>
      <c r="G229" s="4"/>
      <c r="H229" s="4"/>
      <c r="I229" s="4"/>
    </row>
    <row r="230" spans="1:9">
      <c r="A230" s="4"/>
      <c r="B230" s="4"/>
      <c r="C230" s="4"/>
      <c r="D230" s="4"/>
      <c r="E230" s="4"/>
      <c r="F230" s="4"/>
      <c r="G230" s="4"/>
      <c r="H230" s="4"/>
      <c r="I230" s="4"/>
    </row>
    <row r="231" spans="1:9">
      <c r="A231" s="4"/>
      <c r="B231" s="4"/>
      <c r="C231" s="4"/>
      <c r="D231" s="4"/>
      <c r="E231" s="4"/>
      <c r="F231" s="4"/>
      <c r="G231" s="4"/>
      <c r="H231" s="4"/>
      <c r="I231" s="4"/>
    </row>
    <row r="232" spans="1:9">
      <c r="A232" s="4"/>
      <c r="B232" s="4"/>
      <c r="C232" s="4"/>
      <c r="D232" s="4"/>
      <c r="E232" s="4"/>
      <c r="F232" s="4"/>
      <c r="G232" s="4"/>
      <c r="H232" s="4"/>
      <c r="I232" s="4"/>
    </row>
    <row r="233" spans="1:9">
      <c r="A233" s="4"/>
      <c r="B233" s="4"/>
      <c r="C233" s="4"/>
      <c r="D233" s="4"/>
      <c r="E233" s="4"/>
      <c r="F233" s="4"/>
      <c r="G233" s="4"/>
      <c r="H233" s="4"/>
      <c r="I233" s="4"/>
    </row>
    <row r="234" spans="1:9">
      <c r="A234" s="4"/>
      <c r="B234" s="4"/>
      <c r="C234" s="4"/>
      <c r="D234" s="4"/>
      <c r="E234" s="4"/>
      <c r="F234" s="4"/>
      <c r="G234" s="4"/>
      <c r="H234" s="4"/>
      <c r="I234" s="4"/>
    </row>
    <row r="235" spans="1:9">
      <c r="A235" s="4"/>
      <c r="B235" s="4"/>
      <c r="C235" s="4"/>
      <c r="D235" s="4"/>
      <c r="E235" s="4"/>
      <c r="F235" s="4"/>
      <c r="G235" s="4"/>
      <c r="H235" s="4"/>
      <c r="I235" s="4"/>
    </row>
    <row r="236" spans="1:9">
      <c r="A236" s="4"/>
      <c r="B236" s="4"/>
      <c r="C236" s="4"/>
      <c r="D236" s="4"/>
      <c r="E236" s="4"/>
      <c r="F236" s="4"/>
      <c r="G236" s="4"/>
      <c r="H236" s="4"/>
      <c r="I236" s="4"/>
    </row>
    <row r="237" spans="1:9">
      <c r="A237" s="4"/>
      <c r="B237" s="4"/>
      <c r="C237" s="4"/>
      <c r="D237" s="4"/>
      <c r="E237" s="4"/>
      <c r="F237" s="4"/>
      <c r="G237" s="4"/>
      <c r="H237" s="4"/>
      <c r="I237" s="4"/>
    </row>
    <row r="238" spans="1:9">
      <c r="A238" s="4"/>
      <c r="B238" s="4"/>
      <c r="C238" s="4"/>
      <c r="D238" s="4"/>
      <c r="E238" s="4"/>
      <c r="F238" s="4"/>
      <c r="G238" s="4"/>
      <c r="H238" s="4"/>
      <c r="I238" s="4"/>
    </row>
    <row r="239" spans="1:9">
      <c r="A239" s="4"/>
      <c r="B239" s="4"/>
      <c r="C239" s="4"/>
      <c r="D239" s="4"/>
      <c r="E239" s="4"/>
      <c r="F239" s="4"/>
      <c r="G239" s="4"/>
      <c r="H239" s="4"/>
      <c r="I239" s="4"/>
    </row>
    <row r="240" spans="1:9">
      <c r="A240" s="4"/>
      <c r="B240" s="4"/>
      <c r="C240" s="4"/>
      <c r="D240" s="4"/>
      <c r="E240" s="4"/>
      <c r="F240" s="4"/>
      <c r="G240" s="4"/>
      <c r="H240" s="4"/>
      <c r="I240" s="4"/>
    </row>
    <row r="241" spans="1:9">
      <c r="A241" s="4"/>
      <c r="B241" s="4"/>
      <c r="C241" s="4"/>
      <c r="D241" s="4"/>
      <c r="E241" s="4"/>
      <c r="F241" s="4"/>
      <c r="G241" s="4"/>
      <c r="H241" s="4"/>
      <c r="I241" s="4"/>
    </row>
    <row r="242" spans="1:9">
      <c r="A242" s="4"/>
      <c r="B242" s="4"/>
      <c r="C242" s="4"/>
      <c r="D242" s="4"/>
      <c r="E242" s="4"/>
      <c r="F242" s="4"/>
      <c r="G242" s="4"/>
      <c r="H242" s="4"/>
      <c r="I242" s="4"/>
    </row>
    <row r="243" spans="1:9">
      <c r="A243" s="4"/>
      <c r="B243" s="4"/>
      <c r="C243" s="4"/>
      <c r="D243" s="4"/>
      <c r="E243" s="4"/>
      <c r="F243" s="4"/>
      <c r="G243" s="4"/>
      <c r="H243" s="4"/>
      <c r="I243" s="4"/>
    </row>
    <row r="244" spans="1:9">
      <c r="A244" s="4"/>
      <c r="B244" s="4"/>
      <c r="C244" s="4"/>
      <c r="D244" s="4"/>
      <c r="E244" s="4"/>
      <c r="F244" s="4"/>
      <c r="G244" s="4"/>
      <c r="H244" s="4"/>
      <c r="I244" s="4"/>
    </row>
    <row r="245" spans="1:9">
      <c r="A245" s="4"/>
      <c r="B245" s="4"/>
      <c r="C245" s="4"/>
      <c r="D245" s="4"/>
      <c r="E245" s="4"/>
      <c r="F245" s="4"/>
      <c r="G245" s="4"/>
      <c r="H245" s="4"/>
      <c r="I245" s="4"/>
    </row>
    <row r="246" spans="1:9">
      <c r="A246" s="4"/>
      <c r="B246" s="4"/>
      <c r="C246" s="4"/>
      <c r="D246" s="4"/>
      <c r="E246" s="4"/>
      <c r="F246" s="4"/>
      <c r="G246" s="4"/>
      <c r="H246" s="4"/>
      <c r="I246" s="4"/>
    </row>
    <row r="247" spans="1:9">
      <c r="A247" s="4"/>
      <c r="B247" s="4"/>
      <c r="C247" s="4"/>
      <c r="D247" s="4"/>
      <c r="E247" s="4"/>
      <c r="F247" s="4"/>
      <c r="G247" s="4"/>
      <c r="H247" s="4"/>
      <c r="I247" s="4"/>
    </row>
  </sheetData>
  <mergeCells count="12">
    <mergeCell ref="C44:E44"/>
    <mergeCell ref="C39:E39"/>
    <mergeCell ref="C40:E40"/>
    <mergeCell ref="C41:E41"/>
    <mergeCell ref="C42:E42"/>
    <mergeCell ref="C43:E43"/>
    <mergeCell ref="G1:G2"/>
    <mergeCell ref="A1:A2"/>
    <mergeCell ref="B1:B2"/>
    <mergeCell ref="C1:C2"/>
    <mergeCell ref="E1:E2"/>
    <mergeCell ref="F1:F2"/>
  </mergeCells>
  <pageMargins left="0.39166666666666666" right="0.7" top="1.3140624999999999" bottom="0.51468749999999996" header="0.3" footer="0.3"/>
  <pageSetup paperSize="9" scale="80" orientation="landscape" horizontalDpi="4294967293" verticalDpi="0" r:id="rId1"/>
  <headerFooter>
    <oddHeader>&amp;C&amp;"Angsana New,ธรรมดา"&amp;20&amp;K000000สรุปผลการดำเนินการจัดซื้อจัดจ้างในรอบเดือน กันยายน 2568
เทศบาลตำบลสันป่าเปา
วันที่  31 กันยายน  พ.ศ. 2568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05D9-7689-47C4-81CD-E42F266B4F87}">
  <dimension ref="A1:L31"/>
  <sheetViews>
    <sheetView tabSelected="1" view="pageLayout" topLeftCell="A2" zoomScale="140" zoomScaleNormal="100" zoomScalePageLayoutView="140" workbookViewId="0">
      <selection activeCell="G3" sqref="G3:G7"/>
    </sheetView>
  </sheetViews>
  <sheetFormatPr defaultRowHeight="15"/>
  <cols>
    <col min="5" max="5" width="36.7109375" customWidth="1"/>
    <col min="6" max="6" width="20.28515625" customWidth="1"/>
    <col min="7" max="7" width="27.85546875" customWidth="1"/>
    <col min="10" max="11" width="10.7109375" customWidth="1"/>
  </cols>
  <sheetData>
    <row r="1" spans="1:12" ht="49.5" customHeight="1">
      <c r="A1" s="57" t="s">
        <v>615</v>
      </c>
      <c r="B1" s="58"/>
      <c r="C1" s="58"/>
      <c r="D1" s="58"/>
      <c r="E1" s="58"/>
      <c r="F1" s="55"/>
      <c r="G1" s="55"/>
      <c r="H1" s="55"/>
      <c r="I1" s="55"/>
    </row>
    <row r="2" spans="1:12" ht="39" customHeight="1">
      <c r="A2" s="55"/>
      <c r="B2" s="55"/>
      <c r="C2" s="55"/>
      <c r="D2" s="55"/>
      <c r="E2" s="59" t="s">
        <v>616</v>
      </c>
      <c r="F2" s="59" t="s">
        <v>617</v>
      </c>
      <c r="G2" s="59" t="s">
        <v>618</v>
      </c>
      <c r="H2" s="55"/>
      <c r="I2" s="55"/>
    </row>
    <row r="3" spans="1:12" ht="39" customHeight="1">
      <c r="A3" s="55"/>
      <c r="B3" s="55"/>
      <c r="C3" s="55"/>
      <c r="D3" s="55"/>
      <c r="E3" s="56" t="s">
        <v>619</v>
      </c>
      <c r="F3" s="61">
        <v>0</v>
      </c>
      <c r="G3" s="62">
        <v>0</v>
      </c>
      <c r="H3" s="55"/>
      <c r="I3" s="55"/>
    </row>
    <row r="4" spans="1:12" ht="39" customHeight="1">
      <c r="A4" s="55"/>
      <c r="B4" s="55"/>
      <c r="C4" s="55"/>
      <c r="D4" s="55"/>
      <c r="E4" s="56" t="s">
        <v>620</v>
      </c>
      <c r="F4" s="61">
        <v>2</v>
      </c>
      <c r="G4" s="62">
        <v>1896000</v>
      </c>
      <c r="H4" s="55"/>
      <c r="I4" s="55"/>
    </row>
    <row r="5" spans="1:12" ht="39" customHeight="1">
      <c r="A5" s="55"/>
      <c r="B5" s="55"/>
      <c r="C5" s="55"/>
      <c r="D5" s="55"/>
      <c r="E5" s="56" t="s">
        <v>621</v>
      </c>
      <c r="F5" s="61">
        <v>222</v>
      </c>
      <c r="G5" s="62">
        <v>7063574.5499999998</v>
      </c>
      <c r="H5" s="55"/>
      <c r="I5" s="55"/>
    </row>
    <row r="6" spans="1:12" ht="39" customHeight="1">
      <c r="A6" s="55"/>
      <c r="B6" s="55"/>
      <c r="C6" s="55"/>
      <c r="D6" s="55"/>
      <c r="E6" s="56" t="s">
        <v>556</v>
      </c>
      <c r="F6" s="61">
        <v>2</v>
      </c>
      <c r="G6" s="62">
        <v>2629184</v>
      </c>
      <c r="H6" s="55"/>
      <c r="I6" s="55"/>
    </row>
    <row r="7" spans="1:12" ht="39" customHeight="1">
      <c r="A7" s="55"/>
      <c r="B7" s="55"/>
      <c r="C7" s="55"/>
      <c r="D7" s="55"/>
      <c r="E7" s="56" t="s">
        <v>622</v>
      </c>
      <c r="F7" s="61">
        <v>0</v>
      </c>
      <c r="G7" s="62">
        <v>0</v>
      </c>
      <c r="H7" s="55"/>
      <c r="I7" s="55"/>
      <c r="K7" s="102"/>
    </row>
    <row r="8" spans="1:12" ht="39" customHeight="1">
      <c r="A8" s="55"/>
      <c r="B8" s="55"/>
      <c r="C8" s="55"/>
      <c r="D8" s="55"/>
      <c r="E8" s="56" t="s">
        <v>623</v>
      </c>
      <c r="F8" s="61">
        <v>226</v>
      </c>
      <c r="G8" s="63">
        <f>G3+G4+G5+G6+G7</f>
        <v>11588758.550000001</v>
      </c>
      <c r="H8" s="55"/>
      <c r="I8" s="55"/>
    </row>
    <row r="9" spans="1:12" ht="28.35" customHeight="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2" ht="28.35" customHeight="1">
      <c r="A10" s="58" t="s">
        <v>624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28.35" customHeight="1">
      <c r="A11" s="55"/>
      <c r="B11" s="55" t="s">
        <v>625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2" ht="28.35" customHeight="1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2" ht="28.35" customHeight="1">
      <c r="A13" s="64" t="s">
        <v>626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2" s="16" customFormat="1" ht="28.35" customHeight="1">
      <c r="A14" s="60"/>
      <c r="B14" s="60" t="s">
        <v>625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</row>
    <row r="15" spans="1:12" ht="28.35" customHeight="1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2" ht="28.35" customHeight="1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7:7" ht="40.5" customHeight="1">
      <c r="G17" s="55"/>
    </row>
    <row r="18" spans="7:7" ht="42" customHeight="1">
      <c r="G18" s="55"/>
    </row>
    <row r="19" spans="7:7" ht="51.75" customHeight="1">
      <c r="G19" s="55"/>
    </row>
    <row r="20" spans="7:7" ht="59.25" customHeight="1">
      <c r="G20" s="55"/>
    </row>
    <row r="21" spans="7:7" ht="23.25">
      <c r="G21" s="55"/>
    </row>
    <row r="22" spans="7:7" ht="23.25">
      <c r="G22" s="55"/>
    </row>
    <row r="23" spans="7:7" ht="54.75" customHeight="1">
      <c r="G23" s="55"/>
    </row>
    <row r="24" spans="7:7" ht="53.25" customHeight="1">
      <c r="G24" s="55"/>
    </row>
    <row r="25" spans="7:7" ht="46.5" customHeight="1"/>
    <row r="26" spans="7:7" ht="63" customHeight="1"/>
    <row r="31" spans="7:7" ht="50.25" customHeight="1"/>
  </sheetData>
  <pageMargins left="0.39166666666666666" right="0.7" top="1.3140624999999999" bottom="0.51468749999999996" header="0.3" footer="0.3"/>
  <pageSetup paperSize="9" scale="80" orientation="landscape" horizontalDpi="4294967293" verticalDpi="0" r:id="rId1"/>
  <headerFooter>
    <oddHeader xml:space="preserve">&amp;C&amp;"Angsana New,ธรรมดา"&amp;20&amp;K000000รายงานสรุปผลการจัดซื้อจัดจ้างของ เทศบาลตำบลตำบลสันป่าเปา
ประจำปีงบประมาณ พ.ศ. 2568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7DFC-36D9-42F9-AFEE-C1EE1994AC55}">
  <dimension ref="A1:I266"/>
  <sheetViews>
    <sheetView view="pageLayout" topLeftCell="A16" zoomScaleNormal="100" workbookViewId="0">
      <selection activeCell="G29" sqref="G29"/>
    </sheetView>
  </sheetViews>
  <sheetFormatPr defaultRowHeight="15"/>
  <cols>
    <col min="1" max="1" width="6.28515625" customWidth="1"/>
    <col min="2" max="2" width="31.140625" customWidth="1"/>
    <col min="3" max="3" width="12.5703125" customWidth="1"/>
    <col min="4" max="4" width="11.85546875" customWidth="1"/>
    <col min="5" max="5" width="12" customWidth="1"/>
    <col min="6" max="7" width="33" customWidth="1"/>
    <col min="8" max="8" width="12.7109375" customWidth="1"/>
    <col min="9" max="9" width="15" customWidth="1"/>
  </cols>
  <sheetData>
    <row r="1" spans="1:9" ht="75" customHeight="1">
      <c r="A1" s="67" t="s">
        <v>0</v>
      </c>
      <c r="B1" s="65" t="s">
        <v>1</v>
      </c>
      <c r="C1" s="65" t="s">
        <v>2</v>
      </c>
      <c r="D1" s="13" t="s">
        <v>3</v>
      </c>
      <c r="E1" s="65" t="s">
        <v>5</v>
      </c>
      <c r="F1" s="65" t="s">
        <v>6</v>
      </c>
      <c r="G1" s="65" t="s">
        <v>7</v>
      </c>
      <c r="H1" s="13" t="s">
        <v>8</v>
      </c>
      <c r="I1" s="14" t="s">
        <v>10</v>
      </c>
    </row>
    <row r="2" spans="1:9" ht="39" customHeight="1" thickBot="1">
      <c r="A2" s="68"/>
      <c r="B2" s="69"/>
      <c r="C2" s="69"/>
      <c r="D2" s="23" t="s">
        <v>4</v>
      </c>
      <c r="E2" s="66"/>
      <c r="F2" s="69"/>
      <c r="G2" s="66"/>
      <c r="H2" s="15" t="s">
        <v>9</v>
      </c>
      <c r="I2" s="35" t="s">
        <v>11</v>
      </c>
    </row>
    <row r="3" spans="1:9" ht="39" customHeight="1">
      <c r="A3" s="22" t="s">
        <v>16</v>
      </c>
      <c r="B3" s="50" t="s">
        <v>79</v>
      </c>
      <c r="C3" s="41">
        <v>890</v>
      </c>
      <c r="D3" s="43">
        <f>C3</f>
        <v>890</v>
      </c>
      <c r="E3" s="46" t="s">
        <v>45</v>
      </c>
      <c r="F3" s="33" t="s">
        <v>88</v>
      </c>
      <c r="G3" s="33" t="s">
        <v>88</v>
      </c>
      <c r="H3" s="34" t="s">
        <v>63</v>
      </c>
      <c r="I3" s="36" t="s">
        <v>102</v>
      </c>
    </row>
    <row r="4" spans="1:9" ht="39" customHeight="1">
      <c r="A4" s="38" t="s">
        <v>17</v>
      </c>
      <c r="B4" s="39" t="s">
        <v>80</v>
      </c>
      <c r="C4" s="42">
        <v>28214.55</v>
      </c>
      <c r="D4" s="45">
        <f t="shared" ref="D4:D18" si="0">C4</f>
        <v>28214.55</v>
      </c>
      <c r="E4" s="46" t="s">
        <v>45</v>
      </c>
      <c r="F4" s="32" t="s">
        <v>103</v>
      </c>
      <c r="G4" s="32" t="s">
        <v>103</v>
      </c>
      <c r="H4" s="34" t="s">
        <v>63</v>
      </c>
      <c r="I4" s="36" t="s">
        <v>93</v>
      </c>
    </row>
    <row r="5" spans="1:9" ht="39" customHeight="1">
      <c r="A5" s="38" t="s">
        <v>18</v>
      </c>
      <c r="B5" s="39" t="s">
        <v>81</v>
      </c>
      <c r="C5" s="42">
        <v>22050</v>
      </c>
      <c r="D5" s="45">
        <f t="shared" si="0"/>
        <v>22050</v>
      </c>
      <c r="E5" s="46" t="s">
        <v>45</v>
      </c>
      <c r="F5" s="32" t="s">
        <v>95</v>
      </c>
      <c r="G5" s="32" t="s">
        <v>95</v>
      </c>
      <c r="H5" s="34" t="s">
        <v>63</v>
      </c>
      <c r="I5" s="36" t="s">
        <v>94</v>
      </c>
    </row>
    <row r="6" spans="1:9" ht="39" customHeight="1">
      <c r="A6" s="38" t="s">
        <v>19</v>
      </c>
      <c r="B6" s="39" t="s">
        <v>41</v>
      </c>
      <c r="C6" s="42">
        <v>7344</v>
      </c>
      <c r="D6" s="45">
        <f t="shared" si="0"/>
        <v>7344</v>
      </c>
      <c r="E6" s="46" t="s">
        <v>45</v>
      </c>
      <c r="F6" s="32" t="s">
        <v>96</v>
      </c>
      <c r="G6" s="32" t="s">
        <v>96</v>
      </c>
      <c r="H6" s="34" t="s">
        <v>63</v>
      </c>
      <c r="I6" s="36" t="s">
        <v>97</v>
      </c>
    </row>
    <row r="7" spans="1:9" ht="39" customHeight="1">
      <c r="A7" s="38" t="s">
        <v>20</v>
      </c>
      <c r="B7" s="40" t="s">
        <v>75</v>
      </c>
      <c r="C7" s="42">
        <v>3330</v>
      </c>
      <c r="D7" s="45">
        <f t="shared" si="0"/>
        <v>3330</v>
      </c>
      <c r="E7" s="46" t="s">
        <v>45</v>
      </c>
      <c r="F7" s="32" t="s">
        <v>82</v>
      </c>
      <c r="G7" s="32" t="s">
        <v>82</v>
      </c>
      <c r="H7" s="34" t="s">
        <v>63</v>
      </c>
      <c r="I7" s="36" t="s">
        <v>98</v>
      </c>
    </row>
    <row r="8" spans="1:9" ht="39" customHeight="1">
      <c r="A8" s="38" t="s">
        <v>21</v>
      </c>
      <c r="B8" s="39" t="s">
        <v>76</v>
      </c>
      <c r="C8" s="42">
        <v>2000</v>
      </c>
      <c r="D8" s="45">
        <f t="shared" si="0"/>
        <v>2000</v>
      </c>
      <c r="E8" s="46" t="s">
        <v>45</v>
      </c>
      <c r="F8" s="32" t="s">
        <v>83</v>
      </c>
      <c r="G8" s="32" t="s">
        <v>83</v>
      </c>
      <c r="H8" s="34" t="s">
        <v>63</v>
      </c>
      <c r="I8" s="36" t="s">
        <v>99</v>
      </c>
    </row>
    <row r="9" spans="1:9" ht="39" customHeight="1">
      <c r="A9" s="38" t="s">
        <v>22</v>
      </c>
      <c r="B9" s="39" t="s">
        <v>77</v>
      </c>
      <c r="C9" s="42">
        <v>4150</v>
      </c>
      <c r="D9" s="45">
        <f t="shared" si="0"/>
        <v>4150</v>
      </c>
      <c r="E9" s="46" t="s">
        <v>45</v>
      </c>
      <c r="F9" s="32" t="s">
        <v>84</v>
      </c>
      <c r="G9" s="32" t="s">
        <v>84</v>
      </c>
      <c r="H9" s="34" t="s">
        <v>63</v>
      </c>
      <c r="I9" s="36" t="s">
        <v>100</v>
      </c>
    </row>
    <row r="10" spans="1:9" ht="39" customHeight="1">
      <c r="A10" s="38" t="s">
        <v>23</v>
      </c>
      <c r="B10" s="39" t="s">
        <v>78</v>
      </c>
      <c r="C10" s="42">
        <v>3200</v>
      </c>
      <c r="D10" s="45">
        <f t="shared" si="0"/>
        <v>3200</v>
      </c>
      <c r="E10" s="46" t="s">
        <v>45</v>
      </c>
      <c r="F10" s="47" t="s">
        <v>86</v>
      </c>
      <c r="G10" s="47" t="s">
        <v>86</v>
      </c>
      <c r="H10" s="34" t="s">
        <v>63</v>
      </c>
      <c r="I10" s="36" t="s">
        <v>101</v>
      </c>
    </row>
    <row r="11" spans="1:9" ht="39" customHeight="1">
      <c r="A11" s="38" t="s">
        <v>24</v>
      </c>
      <c r="B11" s="39" t="s">
        <v>74</v>
      </c>
      <c r="C11" s="42">
        <v>450</v>
      </c>
      <c r="D11" s="45">
        <f t="shared" si="0"/>
        <v>450</v>
      </c>
      <c r="E11" s="46" t="s">
        <v>45</v>
      </c>
      <c r="F11" s="9" t="s">
        <v>85</v>
      </c>
      <c r="G11" s="9" t="s">
        <v>85</v>
      </c>
      <c r="H11" s="34" t="s">
        <v>63</v>
      </c>
      <c r="I11" s="36" t="s">
        <v>71</v>
      </c>
    </row>
    <row r="12" spans="1:9" ht="66" customHeight="1">
      <c r="A12" s="38" t="s">
        <v>28</v>
      </c>
      <c r="B12" s="39" t="s">
        <v>41</v>
      </c>
      <c r="C12" s="42">
        <v>9000</v>
      </c>
      <c r="D12" s="45">
        <f t="shared" si="0"/>
        <v>9000</v>
      </c>
      <c r="E12" s="46" t="s">
        <v>45</v>
      </c>
      <c r="F12" s="32" t="s">
        <v>61</v>
      </c>
      <c r="G12" s="32" t="s">
        <v>89</v>
      </c>
      <c r="H12" s="49" t="s">
        <v>63</v>
      </c>
      <c r="I12" s="36" t="s">
        <v>104</v>
      </c>
    </row>
    <row r="13" spans="1:9" ht="49.5" customHeight="1">
      <c r="A13" s="38" t="s">
        <v>29</v>
      </c>
      <c r="B13" s="39" t="s">
        <v>12</v>
      </c>
      <c r="C13" s="42">
        <v>9000</v>
      </c>
      <c r="D13" s="45">
        <f t="shared" si="0"/>
        <v>9000</v>
      </c>
      <c r="E13" s="46" t="s">
        <v>45</v>
      </c>
      <c r="F13" s="47" t="s">
        <v>57</v>
      </c>
      <c r="G13" s="47" t="s">
        <v>51</v>
      </c>
      <c r="H13" s="79" t="s">
        <v>63</v>
      </c>
      <c r="I13" s="80" t="s">
        <v>105</v>
      </c>
    </row>
    <row r="14" spans="1:9" ht="41.25" customHeight="1">
      <c r="A14" s="38" t="s">
        <v>30</v>
      </c>
      <c r="B14" s="39" t="s">
        <v>13</v>
      </c>
      <c r="C14" s="42">
        <v>9000</v>
      </c>
      <c r="D14" s="45">
        <f t="shared" si="0"/>
        <v>9000</v>
      </c>
      <c r="E14" s="46" t="s">
        <v>45</v>
      </c>
      <c r="F14" s="81" t="s">
        <v>58</v>
      </c>
      <c r="G14" s="81" t="s">
        <v>52</v>
      </c>
      <c r="H14" s="82" t="s">
        <v>63</v>
      </c>
      <c r="I14" s="83" t="s">
        <v>106</v>
      </c>
    </row>
    <row r="15" spans="1:9" ht="57.75" customHeight="1">
      <c r="A15" s="38" t="s">
        <v>31</v>
      </c>
      <c r="B15" s="39" t="s">
        <v>13</v>
      </c>
      <c r="C15" s="42">
        <v>9000</v>
      </c>
      <c r="D15" s="45">
        <f t="shared" si="0"/>
        <v>9000</v>
      </c>
      <c r="E15" s="46" t="s">
        <v>45</v>
      </c>
      <c r="F15" s="6" t="s">
        <v>87</v>
      </c>
      <c r="G15" s="6" t="s">
        <v>90</v>
      </c>
      <c r="H15" s="49" t="s">
        <v>63</v>
      </c>
      <c r="I15" s="36" t="s">
        <v>107</v>
      </c>
    </row>
    <row r="16" spans="1:9" ht="58.5" customHeight="1">
      <c r="A16" s="38" t="s">
        <v>32</v>
      </c>
      <c r="B16" s="39" t="s">
        <v>14</v>
      </c>
      <c r="C16" s="42">
        <v>9000</v>
      </c>
      <c r="D16" s="45">
        <f t="shared" si="0"/>
        <v>9000</v>
      </c>
      <c r="E16" s="46" t="s">
        <v>45</v>
      </c>
      <c r="F16" s="32" t="s">
        <v>59</v>
      </c>
      <c r="G16" s="32" t="s">
        <v>91</v>
      </c>
      <c r="H16" s="49" t="s">
        <v>63</v>
      </c>
      <c r="I16" s="36" t="s">
        <v>108</v>
      </c>
    </row>
    <row r="17" spans="1:9" ht="46.5" customHeight="1">
      <c r="A17" s="38" t="s">
        <v>33</v>
      </c>
      <c r="B17" s="39" t="s">
        <v>15</v>
      </c>
      <c r="C17" s="42">
        <v>9000</v>
      </c>
      <c r="D17" s="45">
        <f t="shared" si="0"/>
        <v>9000</v>
      </c>
      <c r="E17" s="46" t="s">
        <v>45</v>
      </c>
      <c r="F17" s="32" t="s">
        <v>60</v>
      </c>
      <c r="G17" s="32" t="s">
        <v>54</v>
      </c>
      <c r="H17" s="49" t="s">
        <v>63</v>
      </c>
      <c r="I17" s="36" t="s">
        <v>109</v>
      </c>
    </row>
    <row r="18" spans="1:9" ht="46.5" customHeight="1">
      <c r="A18" s="38" t="s">
        <v>34</v>
      </c>
      <c r="B18" s="39" t="s">
        <v>42</v>
      </c>
      <c r="C18" s="42">
        <v>9000</v>
      </c>
      <c r="D18" s="44">
        <f t="shared" si="0"/>
        <v>9000</v>
      </c>
      <c r="E18" s="46" t="s">
        <v>45</v>
      </c>
      <c r="F18" s="32" t="s">
        <v>62</v>
      </c>
      <c r="G18" s="32" t="s">
        <v>92</v>
      </c>
      <c r="H18" s="49" t="s">
        <v>63</v>
      </c>
      <c r="I18" s="36" t="s">
        <v>110</v>
      </c>
    </row>
    <row r="19" spans="1:9" s="16" customFormat="1" ht="11.25" customHeight="1">
      <c r="A19" s="18"/>
      <c r="B19" s="19"/>
      <c r="C19" s="19"/>
      <c r="D19" s="19"/>
      <c r="E19" s="17"/>
      <c r="F19" s="19"/>
      <c r="G19" s="19"/>
      <c r="H19" s="17"/>
      <c r="I19" s="19"/>
    </row>
    <row r="20" spans="1:9" ht="30.75" customHeight="1">
      <c r="A20" s="1"/>
      <c r="B20" s="57" t="s">
        <v>615</v>
      </c>
      <c r="C20" s="58"/>
      <c r="D20" s="58"/>
      <c r="E20" s="58"/>
      <c r="F20" s="58"/>
      <c r="G20" s="55"/>
      <c r="H20" s="1"/>
      <c r="I20" s="1"/>
    </row>
    <row r="21" spans="1:9" ht="33.950000000000003" customHeight="1">
      <c r="A21" s="10"/>
      <c r="B21" s="55"/>
      <c r="C21" s="77" t="s">
        <v>627</v>
      </c>
      <c r="D21" s="77"/>
      <c r="E21" s="77"/>
      <c r="F21" s="61" t="s">
        <v>617</v>
      </c>
      <c r="G21" s="61" t="s">
        <v>628</v>
      </c>
      <c r="H21" s="10"/>
      <c r="I21" s="10"/>
    </row>
    <row r="22" spans="1:9" ht="33.950000000000003" customHeight="1">
      <c r="A22" s="10"/>
      <c r="B22" s="55"/>
      <c r="C22" s="78" t="s">
        <v>620</v>
      </c>
      <c r="D22" s="78"/>
      <c r="E22" s="78"/>
      <c r="F22" s="61">
        <v>0</v>
      </c>
      <c r="G22" s="97">
        <v>0</v>
      </c>
      <c r="H22" s="10"/>
      <c r="I22" s="10"/>
    </row>
    <row r="23" spans="1:9" ht="33.950000000000003" customHeight="1">
      <c r="A23" s="10"/>
      <c r="B23" s="55"/>
      <c r="C23" s="78" t="s">
        <v>621</v>
      </c>
      <c r="D23" s="78"/>
      <c r="E23" s="78"/>
      <c r="F23" s="61">
        <v>19</v>
      </c>
      <c r="G23" s="97">
        <v>134628.54999999999</v>
      </c>
      <c r="H23" s="10"/>
      <c r="I23" s="10"/>
    </row>
    <row r="24" spans="1:9" ht="33.950000000000003" customHeight="1">
      <c r="A24" s="10"/>
      <c r="B24" s="55"/>
      <c r="C24" s="78" t="s">
        <v>556</v>
      </c>
      <c r="D24" s="78"/>
      <c r="E24" s="78"/>
      <c r="F24" s="61">
        <v>0</v>
      </c>
      <c r="G24" s="97">
        <v>0</v>
      </c>
      <c r="H24" s="10"/>
      <c r="I24" s="10"/>
    </row>
    <row r="25" spans="1:9" ht="33.950000000000003" customHeight="1">
      <c r="A25" s="10"/>
      <c r="B25" s="55"/>
      <c r="C25" s="78" t="s">
        <v>622</v>
      </c>
      <c r="D25" s="78"/>
      <c r="E25" s="78"/>
      <c r="F25" s="61">
        <v>0</v>
      </c>
      <c r="G25" s="97">
        <v>0</v>
      </c>
      <c r="H25" s="10"/>
      <c r="I25" s="10"/>
    </row>
    <row r="26" spans="1:9" ht="33.950000000000003" customHeight="1">
      <c r="A26" s="10"/>
      <c r="B26" s="55"/>
      <c r="C26" s="77" t="s">
        <v>623</v>
      </c>
      <c r="D26" s="77"/>
      <c r="E26" s="77"/>
      <c r="F26" s="61">
        <f>SUM(F22:F25)</f>
        <v>19</v>
      </c>
      <c r="G26" s="98">
        <f>SUM(G22:G25)</f>
        <v>134628.54999999999</v>
      </c>
      <c r="H26" s="10"/>
      <c r="I26" s="10"/>
    </row>
    <row r="27" spans="1:9" ht="25.5" customHeight="1">
      <c r="A27" s="5"/>
      <c r="B27" s="58" t="s">
        <v>624</v>
      </c>
      <c r="C27" s="55"/>
      <c r="D27" s="55"/>
      <c r="E27" s="55"/>
      <c r="F27" s="73"/>
      <c r="G27" s="74"/>
      <c r="H27" s="11"/>
      <c r="I27" s="11"/>
    </row>
    <row r="28" spans="1:9" ht="24" customHeight="1">
      <c r="A28" s="3"/>
      <c r="B28" s="55"/>
      <c r="C28" s="55" t="s">
        <v>625</v>
      </c>
      <c r="D28" s="55"/>
      <c r="E28" s="55"/>
      <c r="F28" s="55"/>
      <c r="G28" s="55"/>
      <c r="H28" s="2"/>
      <c r="I28" s="2"/>
    </row>
    <row r="29" spans="1:9" ht="28.5" customHeight="1">
      <c r="A29" s="3"/>
      <c r="B29" s="64" t="s">
        <v>626</v>
      </c>
      <c r="C29" s="55"/>
      <c r="D29" s="55"/>
      <c r="E29" s="55"/>
      <c r="F29" s="55"/>
      <c r="G29" s="55"/>
      <c r="H29" s="2"/>
      <c r="I29" s="2"/>
    </row>
    <row r="30" spans="1:9" ht="23.25">
      <c r="A30" s="3"/>
      <c r="B30" s="55"/>
      <c r="C30" s="55" t="s">
        <v>625</v>
      </c>
      <c r="D30" s="55"/>
      <c r="E30" s="55"/>
      <c r="F30" s="55"/>
      <c r="G30" s="55"/>
      <c r="H30" s="2"/>
      <c r="I30" s="2"/>
    </row>
    <row r="31" spans="1:9" ht="14.25" customHeight="1">
      <c r="A31" s="3"/>
      <c r="B31" s="55"/>
      <c r="C31" s="55"/>
      <c r="D31" s="55"/>
      <c r="E31" s="55"/>
      <c r="F31" s="55"/>
      <c r="G31" s="55"/>
      <c r="H31" s="2"/>
      <c r="I31" s="2"/>
    </row>
    <row r="32" spans="1:9" ht="23.25">
      <c r="A32" s="3"/>
      <c r="B32" s="64"/>
      <c r="C32" s="55"/>
      <c r="D32" s="55"/>
      <c r="E32" s="55"/>
      <c r="F32" s="55"/>
      <c r="G32" s="55"/>
      <c r="H32" s="2"/>
      <c r="I32" s="2"/>
    </row>
    <row r="33" spans="1:9" ht="23.25">
      <c r="A33" s="3"/>
      <c r="B33" s="60"/>
      <c r="C33" s="60"/>
      <c r="D33" s="60"/>
      <c r="E33" s="60"/>
      <c r="F33" s="60"/>
      <c r="G33" s="60"/>
      <c r="H33" s="2"/>
      <c r="I33" s="2"/>
    </row>
    <row r="34" spans="1:9">
      <c r="A34" s="4"/>
      <c r="B34" s="12"/>
      <c r="C34" s="12"/>
      <c r="D34" s="12"/>
      <c r="E34" s="12"/>
      <c r="F34" s="12"/>
      <c r="G34" s="12"/>
      <c r="H34" s="12"/>
      <c r="I34" s="12"/>
    </row>
    <row r="35" spans="1:9">
      <c r="A35" s="4"/>
      <c r="B35" s="12"/>
      <c r="C35" s="12"/>
      <c r="D35" s="12"/>
      <c r="E35" s="12"/>
      <c r="F35" s="12"/>
      <c r="G35" s="12"/>
      <c r="H35" s="12"/>
      <c r="I35" s="12"/>
    </row>
    <row r="36" spans="1:9">
      <c r="A36" s="4"/>
      <c r="B36" s="12"/>
      <c r="C36" s="12"/>
      <c r="D36" s="12"/>
      <c r="E36" s="12"/>
      <c r="F36" s="12"/>
      <c r="G36" s="12"/>
      <c r="H36" s="12"/>
      <c r="I36" s="12"/>
    </row>
    <row r="37" spans="1:9">
      <c r="A37" s="4"/>
      <c r="B37" s="12"/>
      <c r="C37" s="12"/>
      <c r="D37" s="12"/>
      <c r="E37" s="12"/>
      <c r="F37" s="12"/>
      <c r="G37" s="12"/>
      <c r="H37" s="12"/>
      <c r="I37" s="12"/>
    </row>
    <row r="38" spans="1:9">
      <c r="A38" s="4"/>
      <c r="B38" s="12"/>
      <c r="C38" s="12"/>
      <c r="D38" s="12"/>
      <c r="E38" s="12"/>
      <c r="F38" s="12"/>
      <c r="G38" s="12"/>
      <c r="H38" s="12"/>
      <c r="I38" s="12"/>
    </row>
    <row r="39" spans="1:9">
      <c r="A39" s="4"/>
      <c r="B39" s="12"/>
      <c r="C39" s="12"/>
      <c r="D39" s="12"/>
      <c r="E39" s="12"/>
      <c r="F39" s="12"/>
      <c r="G39" s="12"/>
      <c r="H39" s="12"/>
      <c r="I39" s="12"/>
    </row>
    <row r="40" spans="1:9">
      <c r="A40" s="4"/>
      <c r="B40" s="12"/>
      <c r="C40" s="12"/>
      <c r="D40" s="12"/>
      <c r="E40" s="12"/>
      <c r="F40" s="12"/>
      <c r="G40" s="12"/>
      <c r="H40" s="12"/>
      <c r="I40" s="12"/>
    </row>
    <row r="41" spans="1:9">
      <c r="A41" s="4"/>
      <c r="B41" s="12"/>
      <c r="C41" s="12"/>
      <c r="D41" s="12"/>
      <c r="E41" s="12"/>
      <c r="F41" s="12"/>
      <c r="G41" s="12"/>
      <c r="H41" s="12"/>
      <c r="I41" s="12"/>
    </row>
    <row r="42" spans="1:9">
      <c r="A42" s="4"/>
      <c r="B42" s="12"/>
      <c r="C42" s="12"/>
      <c r="D42" s="12"/>
      <c r="E42" s="12"/>
      <c r="F42" s="12"/>
      <c r="G42" s="12"/>
      <c r="H42" s="12"/>
      <c r="I42" s="12"/>
    </row>
    <row r="43" spans="1:9">
      <c r="A43" s="4"/>
      <c r="B43" s="12"/>
      <c r="C43" s="12"/>
      <c r="D43" s="12"/>
      <c r="E43" s="12"/>
      <c r="F43" s="12"/>
      <c r="G43" s="12"/>
      <c r="H43" s="12"/>
      <c r="I43" s="12"/>
    </row>
    <row r="44" spans="1:9">
      <c r="A44" s="4"/>
      <c r="B44" s="12"/>
      <c r="C44" s="12"/>
      <c r="D44" s="12"/>
      <c r="E44" s="12"/>
      <c r="F44" s="12"/>
      <c r="G44" s="12"/>
      <c r="H44" s="12"/>
      <c r="I44" s="12"/>
    </row>
    <row r="45" spans="1:9">
      <c r="A45" s="4"/>
      <c r="B45" s="12"/>
      <c r="C45" s="12"/>
      <c r="D45" s="12"/>
      <c r="E45" s="12"/>
      <c r="F45" s="12"/>
      <c r="G45" s="12"/>
      <c r="H45" s="12"/>
      <c r="I45" s="12"/>
    </row>
    <row r="46" spans="1:9">
      <c r="A46" s="4"/>
      <c r="B46" s="12"/>
      <c r="C46" s="12"/>
      <c r="D46" s="12"/>
      <c r="E46" s="12"/>
      <c r="F46" s="12"/>
      <c r="G46" s="12"/>
      <c r="H46" s="12"/>
      <c r="I46" s="12"/>
    </row>
    <row r="47" spans="1:9">
      <c r="A47" s="4"/>
      <c r="B47" s="12"/>
      <c r="C47" s="12"/>
      <c r="D47" s="12"/>
      <c r="E47" s="12"/>
      <c r="F47" s="12"/>
      <c r="G47" s="12"/>
      <c r="H47" s="12"/>
      <c r="I47" s="12"/>
    </row>
    <row r="48" spans="1:9">
      <c r="A48" s="4"/>
      <c r="B48" s="12"/>
      <c r="C48" s="12"/>
      <c r="D48" s="12"/>
      <c r="E48" s="12"/>
      <c r="F48" s="12"/>
      <c r="G48" s="12"/>
      <c r="H48" s="12"/>
      <c r="I48" s="12"/>
    </row>
    <row r="49" spans="1:9">
      <c r="A49" s="4"/>
      <c r="B49" s="12"/>
      <c r="C49" s="12"/>
      <c r="D49" s="12"/>
      <c r="E49" s="12"/>
      <c r="F49" s="12"/>
      <c r="G49" s="12"/>
      <c r="H49" s="12"/>
      <c r="I49" s="12"/>
    </row>
    <row r="50" spans="1:9">
      <c r="A50" s="4"/>
      <c r="B50" s="12"/>
      <c r="C50" s="12"/>
      <c r="D50" s="12"/>
      <c r="E50" s="12"/>
      <c r="F50" s="12"/>
      <c r="G50" s="12"/>
      <c r="H50" s="12"/>
      <c r="I50" s="12"/>
    </row>
    <row r="51" spans="1:9">
      <c r="A51" s="4"/>
      <c r="B51" s="12"/>
      <c r="C51" s="12"/>
      <c r="D51" s="12"/>
      <c r="E51" s="12"/>
      <c r="F51" s="12"/>
      <c r="G51" s="12"/>
      <c r="H51" s="12"/>
      <c r="I51" s="12"/>
    </row>
    <row r="52" spans="1:9">
      <c r="A52" s="4"/>
      <c r="B52" s="12"/>
      <c r="C52" s="12"/>
      <c r="D52" s="12"/>
      <c r="E52" s="12"/>
      <c r="F52" s="12"/>
      <c r="G52" s="12"/>
      <c r="H52" s="12"/>
      <c r="I52" s="12"/>
    </row>
    <row r="53" spans="1:9">
      <c r="A53" s="4"/>
      <c r="B53" s="12"/>
      <c r="C53" s="12"/>
      <c r="D53" s="12"/>
      <c r="E53" s="12"/>
      <c r="F53" s="12"/>
      <c r="G53" s="12"/>
      <c r="H53" s="12"/>
      <c r="I53" s="12"/>
    </row>
    <row r="54" spans="1:9">
      <c r="A54" s="4"/>
      <c r="B54" s="12"/>
      <c r="C54" s="12"/>
      <c r="D54" s="12"/>
      <c r="E54" s="12"/>
      <c r="F54" s="12"/>
      <c r="G54" s="12"/>
      <c r="H54" s="12"/>
      <c r="I54" s="12"/>
    </row>
    <row r="55" spans="1:9">
      <c r="A55" s="4"/>
      <c r="B55" s="12"/>
      <c r="C55" s="12"/>
      <c r="D55" s="12"/>
      <c r="E55" s="12"/>
      <c r="F55" s="12"/>
      <c r="G55" s="12"/>
      <c r="H55" s="12"/>
      <c r="I55" s="12"/>
    </row>
    <row r="56" spans="1:9">
      <c r="A56" s="4"/>
      <c r="B56" s="12"/>
      <c r="C56" s="12"/>
      <c r="D56" s="12"/>
      <c r="E56" s="12"/>
      <c r="F56" s="12"/>
      <c r="G56" s="12"/>
      <c r="H56" s="12"/>
      <c r="I56" s="12"/>
    </row>
    <row r="57" spans="1:9">
      <c r="A57" s="4"/>
      <c r="B57" s="12"/>
      <c r="C57" s="12"/>
      <c r="D57" s="12"/>
      <c r="E57" s="12"/>
      <c r="F57" s="12"/>
      <c r="G57" s="12"/>
      <c r="H57" s="12"/>
      <c r="I57" s="12"/>
    </row>
    <row r="58" spans="1:9">
      <c r="A58" s="4"/>
      <c r="B58" s="12"/>
      <c r="C58" s="12"/>
      <c r="D58" s="12"/>
      <c r="E58" s="12"/>
      <c r="F58" s="12"/>
      <c r="G58" s="12"/>
      <c r="H58" s="12"/>
      <c r="I58" s="12"/>
    </row>
    <row r="59" spans="1:9">
      <c r="A59" s="4"/>
      <c r="B59" s="12"/>
      <c r="C59" s="12"/>
      <c r="D59" s="12"/>
      <c r="E59" s="12"/>
      <c r="F59" s="12"/>
      <c r="G59" s="12"/>
      <c r="H59" s="12"/>
      <c r="I59" s="12"/>
    </row>
    <row r="60" spans="1:9">
      <c r="A60" s="4"/>
      <c r="B60" s="12"/>
      <c r="C60" s="12"/>
      <c r="D60" s="12"/>
      <c r="E60" s="12"/>
      <c r="F60" s="12"/>
      <c r="G60" s="12"/>
      <c r="H60" s="12"/>
      <c r="I60" s="12"/>
    </row>
    <row r="61" spans="1:9">
      <c r="A61" s="4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4"/>
      <c r="B63" s="4"/>
      <c r="C63" s="4"/>
      <c r="D63" s="4"/>
      <c r="E63" s="4"/>
      <c r="F63" s="4"/>
      <c r="G63" s="4"/>
      <c r="H63" s="4"/>
      <c r="I63" s="4"/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>
      <c r="A108" s="4"/>
      <c r="B108" s="4"/>
      <c r="C108" s="4"/>
      <c r="D108" s="4"/>
      <c r="E108" s="4"/>
      <c r="F108" s="4"/>
      <c r="G108" s="4"/>
      <c r="H108" s="4"/>
      <c r="I108" s="4"/>
    </row>
    <row r="109" spans="1:9">
      <c r="A109" s="4"/>
      <c r="B109" s="4"/>
      <c r="C109" s="4"/>
      <c r="D109" s="4"/>
      <c r="E109" s="4"/>
      <c r="F109" s="4"/>
      <c r="G109" s="4"/>
      <c r="H109" s="4"/>
      <c r="I109" s="4"/>
    </row>
    <row r="110" spans="1:9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>
      <c r="A114" s="4"/>
      <c r="B114" s="4"/>
      <c r="C114" s="4"/>
      <c r="D114" s="4"/>
      <c r="E114" s="4"/>
      <c r="F114" s="4"/>
      <c r="G114" s="4"/>
      <c r="H114" s="4"/>
      <c r="I114" s="4"/>
    </row>
    <row r="115" spans="1:9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  <row r="143" spans="1:9">
      <c r="A143" s="4"/>
      <c r="B143" s="4"/>
      <c r="C143" s="4"/>
      <c r="D143" s="4"/>
      <c r="E143" s="4"/>
      <c r="F143" s="4"/>
      <c r="G143" s="4"/>
      <c r="H143" s="4"/>
      <c r="I143" s="4"/>
    </row>
    <row r="144" spans="1:9">
      <c r="A144" s="4"/>
      <c r="B144" s="4"/>
      <c r="C144" s="4"/>
      <c r="D144" s="4"/>
      <c r="E144" s="4"/>
      <c r="F144" s="4"/>
      <c r="G144" s="4"/>
      <c r="H144" s="4"/>
      <c r="I144" s="4"/>
    </row>
    <row r="145" spans="1:9">
      <c r="A145" s="4"/>
      <c r="B145" s="4"/>
      <c r="C145" s="4"/>
      <c r="D145" s="4"/>
      <c r="E145" s="4"/>
      <c r="F145" s="4"/>
      <c r="G145" s="4"/>
      <c r="H145" s="4"/>
      <c r="I145" s="4"/>
    </row>
    <row r="146" spans="1:9">
      <c r="A146" s="4"/>
      <c r="B146" s="4"/>
      <c r="C146" s="4"/>
      <c r="D146" s="4"/>
      <c r="E146" s="4"/>
      <c r="F146" s="4"/>
      <c r="G146" s="4"/>
      <c r="H146" s="4"/>
      <c r="I146" s="4"/>
    </row>
    <row r="147" spans="1:9">
      <c r="A147" s="4"/>
      <c r="B147" s="4"/>
      <c r="C147" s="4"/>
      <c r="D147" s="4"/>
      <c r="E147" s="4"/>
      <c r="F147" s="4"/>
      <c r="G147" s="4"/>
      <c r="H147" s="4"/>
      <c r="I147" s="4"/>
    </row>
    <row r="148" spans="1:9">
      <c r="A148" s="4"/>
      <c r="B148" s="4"/>
      <c r="C148" s="4"/>
      <c r="D148" s="4"/>
      <c r="E148" s="4"/>
      <c r="F148" s="4"/>
      <c r="G148" s="4"/>
      <c r="H148" s="4"/>
      <c r="I148" s="4"/>
    </row>
    <row r="149" spans="1:9">
      <c r="A149" s="4"/>
      <c r="B149" s="4"/>
      <c r="C149" s="4"/>
      <c r="D149" s="4"/>
      <c r="E149" s="4"/>
      <c r="F149" s="4"/>
      <c r="G149" s="4"/>
      <c r="H149" s="4"/>
      <c r="I149" s="4"/>
    </row>
    <row r="150" spans="1:9">
      <c r="A150" s="4"/>
      <c r="B150" s="4"/>
      <c r="C150" s="4"/>
      <c r="D150" s="4"/>
      <c r="E150" s="4"/>
      <c r="F150" s="4"/>
      <c r="G150" s="4"/>
      <c r="H150" s="4"/>
      <c r="I150" s="4"/>
    </row>
    <row r="151" spans="1:9">
      <c r="A151" s="4"/>
      <c r="B151" s="4"/>
      <c r="C151" s="4"/>
      <c r="D151" s="4"/>
      <c r="E151" s="4"/>
      <c r="F151" s="4"/>
      <c r="G151" s="4"/>
      <c r="H151" s="4"/>
      <c r="I151" s="4"/>
    </row>
    <row r="152" spans="1:9">
      <c r="A152" s="4"/>
      <c r="B152" s="4"/>
      <c r="C152" s="4"/>
      <c r="D152" s="4"/>
      <c r="E152" s="4"/>
      <c r="F152" s="4"/>
      <c r="G152" s="4"/>
      <c r="H152" s="4"/>
      <c r="I152" s="4"/>
    </row>
    <row r="153" spans="1:9">
      <c r="A153" s="4"/>
      <c r="B153" s="4"/>
      <c r="C153" s="4"/>
      <c r="D153" s="4"/>
      <c r="E153" s="4"/>
      <c r="F153" s="4"/>
      <c r="G153" s="4"/>
      <c r="H153" s="4"/>
      <c r="I153" s="4"/>
    </row>
    <row r="154" spans="1:9">
      <c r="A154" s="4"/>
      <c r="B154" s="4"/>
      <c r="C154" s="4"/>
      <c r="D154" s="4"/>
      <c r="E154" s="4"/>
      <c r="F154" s="4"/>
      <c r="G154" s="4"/>
      <c r="H154" s="4"/>
      <c r="I154" s="4"/>
    </row>
    <row r="155" spans="1:9">
      <c r="A155" s="4"/>
      <c r="B155" s="4"/>
      <c r="C155" s="4"/>
      <c r="D155" s="4"/>
      <c r="E155" s="4"/>
      <c r="F155" s="4"/>
      <c r="G155" s="4"/>
      <c r="H155" s="4"/>
      <c r="I155" s="4"/>
    </row>
    <row r="156" spans="1:9">
      <c r="A156" s="4"/>
      <c r="B156" s="4"/>
      <c r="C156" s="4"/>
      <c r="D156" s="4"/>
      <c r="E156" s="4"/>
      <c r="F156" s="4"/>
      <c r="G156" s="4"/>
      <c r="H156" s="4"/>
      <c r="I156" s="4"/>
    </row>
    <row r="157" spans="1:9">
      <c r="A157" s="4"/>
      <c r="B157" s="4"/>
      <c r="C157" s="4"/>
      <c r="D157" s="4"/>
      <c r="E157" s="4"/>
      <c r="F157" s="4"/>
      <c r="G157" s="4"/>
      <c r="H157" s="4"/>
      <c r="I157" s="4"/>
    </row>
    <row r="158" spans="1:9">
      <c r="A158" s="4"/>
      <c r="B158" s="4"/>
      <c r="C158" s="4"/>
      <c r="D158" s="4"/>
      <c r="E158" s="4"/>
      <c r="F158" s="4"/>
      <c r="G158" s="4"/>
      <c r="H158" s="4"/>
      <c r="I158" s="4"/>
    </row>
    <row r="159" spans="1:9">
      <c r="A159" s="4"/>
      <c r="B159" s="4"/>
      <c r="C159" s="4"/>
      <c r="D159" s="4"/>
      <c r="E159" s="4"/>
      <c r="F159" s="4"/>
      <c r="G159" s="4"/>
      <c r="H159" s="4"/>
      <c r="I159" s="4"/>
    </row>
    <row r="160" spans="1:9">
      <c r="A160" s="4"/>
      <c r="B160" s="4"/>
      <c r="C160" s="4"/>
      <c r="D160" s="4"/>
      <c r="E160" s="4"/>
      <c r="F160" s="4"/>
      <c r="G160" s="4"/>
      <c r="H160" s="4"/>
      <c r="I160" s="4"/>
    </row>
    <row r="161" spans="1:9">
      <c r="A161" s="4"/>
      <c r="B161" s="4"/>
      <c r="C161" s="4"/>
      <c r="D161" s="4"/>
      <c r="E161" s="4"/>
      <c r="F161" s="4"/>
      <c r="G161" s="4"/>
      <c r="H161" s="4"/>
      <c r="I161" s="4"/>
    </row>
    <row r="162" spans="1:9">
      <c r="A162" s="4"/>
      <c r="B162" s="4"/>
      <c r="C162" s="4"/>
      <c r="D162" s="4"/>
      <c r="E162" s="4"/>
      <c r="F162" s="4"/>
      <c r="G162" s="4"/>
      <c r="H162" s="4"/>
      <c r="I162" s="4"/>
    </row>
    <row r="163" spans="1:9">
      <c r="A163" s="4"/>
      <c r="B163" s="4"/>
      <c r="C163" s="4"/>
      <c r="D163" s="4"/>
      <c r="E163" s="4"/>
      <c r="F163" s="4"/>
      <c r="G163" s="4"/>
      <c r="H163" s="4"/>
      <c r="I163" s="4"/>
    </row>
    <row r="164" spans="1:9">
      <c r="A164" s="4"/>
      <c r="B164" s="4"/>
      <c r="C164" s="4"/>
      <c r="D164" s="4"/>
      <c r="E164" s="4"/>
      <c r="F164" s="4"/>
      <c r="G164" s="4"/>
      <c r="H164" s="4"/>
      <c r="I164" s="4"/>
    </row>
    <row r="165" spans="1:9">
      <c r="A165" s="4"/>
      <c r="B165" s="4"/>
      <c r="C165" s="4"/>
      <c r="D165" s="4"/>
      <c r="E165" s="4"/>
      <c r="F165" s="4"/>
      <c r="G165" s="4"/>
      <c r="H165" s="4"/>
      <c r="I165" s="4"/>
    </row>
    <row r="166" spans="1:9">
      <c r="A166" s="4"/>
      <c r="B166" s="4"/>
      <c r="C166" s="4"/>
      <c r="D166" s="4"/>
      <c r="E166" s="4"/>
      <c r="F166" s="4"/>
      <c r="G166" s="4"/>
      <c r="H166" s="4"/>
      <c r="I166" s="4"/>
    </row>
    <row r="167" spans="1:9">
      <c r="A167" s="4"/>
      <c r="B167" s="4"/>
      <c r="C167" s="4"/>
      <c r="D167" s="4"/>
      <c r="E167" s="4"/>
      <c r="F167" s="4"/>
      <c r="G167" s="4"/>
      <c r="H167" s="4"/>
      <c r="I167" s="4"/>
    </row>
    <row r="168" spans="1:9">
      <c r="A168" s="4"/>
      <c r="B168" s="4"/>
      <c r="C168" s="4"/>
      <c r="D168" s="4"/>
      <c r="E168" s="4"/>
      <c r="F168" s="4"/>
      <c r="G168" s="4"/>
      <c r="H168" s="4"/>
      <c r="I168" s="4"/>
    </row>
    <row r="169" spans="1:9">
      <c r="A169" s="4"/>
      <c r="B169" s="4"/>
      <c r="C169" s="4"/>
      <c r="D169" s="4"/>
      <c r="E169" s="4"/>
      <c r="F169" s="4"/>
      <c r="G169" s="4"/>
      <c r="H169" s="4"/>
      <c r="I169" s="4"/>
    </row>
    <row r="170" spans="1:9">
      <c r="A170" s="4"/>
      <c r="B170" s="4"/>
      <c r="C170" s="4"/>
      <c r="D170" s="4"/>
      <c r="E170" s="4"/>
      <c r="F170" s="4"/>
      <c r="G170" s="4"/>
      <c r="H170" s="4"/>
      <c r="I170" s="4"/>
    </row>
    <row r="171" spans="1:9">
      <c r="A171" s="4"/>
      <c r="B171" s="4"/>
      <c r="C171" s="4"/>
      <c r="D171" s="4"/>
      <c r="E171" s="4"/>
      <c r="F171" s="4"/>
      <c r="G171" s="4"/>
      <c r="H171" s="4"/>
      <c r="I171" s="4"/>
    </row>
    <row r="172" spans="1:9">
      <c r="A172" s="4"/>
      <c r="B172" s="4"/>
      <c r="C172" s="4"/>
      <c r="D172" s="4"/>
      <c r="E172" s="4"/>
      <c r="F172" s="4"/>
      <c r="G172" s="4"/>
      <c r="H172" s="4"/>
      <c r="I172" s="4"/>
    </row>
    <row r="173" spans="1:9">
      <c r="A173" s="4"/>
      <c r="B173" s="4"/>
      <c r="C173" s="4"/>
      <c r="D173" s="4"/>
      <c r="E173" s="4"/>
      <c r="F173" s="4"/>
      <c r="G173" s="4"/>
      <c r="H173" s="4"/>
      <c r="I173" s="4"/>
    </row>
    <row r="174" spans="1:9">
      <c r="A174" s="4"/>
      <c r="B174" s="4"/>
      <c r="C174" s="4"/>
      <c r="D174" s="4"/>
      <c r="E174" s="4"/>
      <c r="F174" s="4"/>
      <c r="G174" s="4"/>
      <c r="H174" s="4"/>
      <c r="I174" s="4"/>
    </row>
    <row r="175" spans="1:9">
      <c r="A175" s="4"/>
      <c r="B175" s="4"/>
      <c r="C175" s="4"/>
      <c r="D175" s="4"/>
      <c r="E175" s="4"/>
      <c r="F175" s="4"/>
      <c r="G175" s="4"/>
      <c r="H175" s="4"/>
      <c r="I175" s="4"/>
    </row>
    <row r="176" spans="1:9">
      <c r="A176" s="4"/>
      <c r="B176" s="4"/>
      <c r="C176" s="4"/>
      <c r="D176" s="4"/>
      <c r="E176" s="4"/>
      <c r="F176" s="4"/>
      <c r="G176" s="4"/>
      <c r="H176" s="4"/>
      <c r="I176" s="4"/>
    </row>
    <row r="177" spans="1:9">
      <c r="A177" s="4"/>
      <c r="B177" s="4"/>
      <c r="C177" s="4"/>
      <c r="D177" s="4"/>
      <c r="E177" s="4"/>
      <c r="F177" s="4"/>
      <c r="G177" s="4"/>
      <c r="H177" s="4"/>
      <c r="I177" s="4"/>
    </row>
    <row r="178" spans="1:9">
      <c r="A178" s="4"/>
      <c r="B178" s="4"/>
      <c r="C178" s="4"/>
      <c r="D178" s="4"/>
      <c r="E178" s="4"/>
      <c r="F178" s="4"/>
      <c r="G178" s="4"/>
      <c r="H178" s="4"/>
      <c r="I178" s="4"/>
    </row>
    <row r="179" spans="1:9">
      <c r="A179" s="4"/>
      <c r="B179" s="4"/>
      <c r="C179" s="4"/>
      <c r="D179" s="4"/>
      <c r="E179" s="4"/>
      <c r="F179" s="4"/>
      <c r="G179" s="4"/>
      <c r="H179" s="4"/>
      <c r="I179" s="4"/>
    </row>
    <row r="180" spans="1:9">
      <c r="A180" s="4"/>
      <c r="B180" s="4"/>
      <c r="C180" s="4"/>
      <c r="D180" s="4"/>
      <c r="E180" s="4"/>
      <c r="F180" s="4"/>
      <c r="G180" s="4"/>
      <c r="H180" s="4"/>
      <c r="I180" s="4"/>
    </row>
    <row r="181" spans="1:9">
      <c r="A181" s="4"/>
      <c r="B181" s="4"/>
      <c r="C181" s="4"/>
      <c r="D181" s="4"/>
      <c r="E181" s="4"/>
      <c r="F181" s="4"/>
      <c r="G181" s="4"/>
      <c r="H181" s="4"/>
      <c r="I181" s="4"/>
    </row>
    <row r="182" spans="1:9">
      <c r="A182" s="4"/>
      <c r="B182" s="4"/>
      <c r="C182" s="4"/>
      <c r="D182" s="4"/>
      <c r="E182" s="4"/>
      <c r="F182" s="4"/>
      <c r="G182" s="4"/>
      <c r="H182" s="4"/>
      <c r="I182" s="4"/>
    </row>
    <row r="183" spans="1:9">
      <c r="A183" s="4"/>
      <c r="B183" s="4"/>
      <c r="C183" s="4"/>
      <c r="D183" s="4"/>
      <c r="E183" s="4"/>
      <c r="F183" s="4"/>
      <c r="G183" s="4"/>
      <c r="H183" s="4"/>
      <c r="I183" s="4"/>
    </row>
    <row r="184" spans="1:9">
      <c r="A184" s="4"/>
      <c r="B184" s="4"/>
      <c r="C184" s="4"/>
      <c r="D184" s="4"/>
      <c r="E184" s="4"/>
      <c r="F184" s="4"/>
      <c r="G184" s="4"/>
      <c r="H184" s="4"/>
      <c r="I184" s="4"/>
    </row>
    <row r="185" spans="1:9">
      <c r="A185" s="4"/>
      <c r="B185" s="4"/>
      <c r="C185" s="4"/>
      <c r="D185" s="4"/>
      <c r="E185" s="4"/>
      <c r="F185" s="4"/>
      <c r="G185" s="4"/>
      <c r="H185" s="4"/>
      <c r="I185" s="4"/>
    </row>
    <row r="186" spans="1:9">
      <c r="A186" s="4"/>
      <c r="B186" s="4"/>
      <c r="C186" s="4"/>
      <c r="D186" s="4"/>
      <c r="E186" s="4"/>
      <c r="F186" s="4"/>
      <c r="G186" s="4"/>
      <c r="H186" s="4"/>
      <c r="I186" s="4"/>
    </row>
    <row r="187" spans="1:9">
      <c r="A187" s="4"/>
      <c r="B187" s="4"/>
      <c r="C187" s="4"/>
      <c r="D187" s="4"/>
      <c r="E187" s="4"/>
      <c r="F187" s="4"/>
      <c r="G187" s="4"/>
      <c r="H187" s="4"/>
      <c r="I187" s="4"/>
    </row>
    <row r="188" spans="1:9">
      <c r="A188" s="4"/>
      <c r="B188" s="4"/>
      <c r="C188" s="4"/>
      <c r="D188" s="4"/>
      <c r="E188" s="4"/>
      <c r="F188" s="4"/>
      <c r="G188" s="4"/>
      <c r="H188" s="4"/>
      <c r="I188" s="4"/>
    </row>
    <row r="189" spans="1:9">
      <c r="A189" s="4"/>
      <c r="B189" s="4"/>
      <c r="C189" s="4"/>
      <c r="D189" s="4"/>
      <c r="E189" s="4"/>
      <c r="F189" s="4"/>
      <c r="G189" s="4"/>
      <c r="H189" s="4"/>
      <c r="I189" s="4"/>
    </row>
    <row r="190" spans="1:9">
      <c r="A190" s="4"/>
      <c r="B190" s="4"/>
      <c r="C190" s="4"/>
      <c r="D190" s="4"/>
      <c r="E190" s="4"/>
      <c r="F190" s="4"/>
      <c r="G190" s="4"/>
      <c r="H190" s="4"/>
      <c r="I190" s="4"/>
    </row>
    <row r="191" spans="1:9">
      <c r="A191" s="4"/>
      <c r="B191" s="4"/>
      <c r="C191" s="4"/>
      <c r="D191" s="4"/>
      <c r="E191" s="4"/>
      <c r="F191" s="4"/>
      <c r="G191" s="4"/>
      <c r="H191" s="4"/>
      <c r="I191" s="4"/>
    </row>
    <row r="192" spans="1:9">
      <c r="A192" s="4"/>
      <c r="B192" s="4"/>
      <c r="C192" s="4"/>
      <c r="D192" s="4"/>
      <c r="E192" s="4"/>
      <c r="F192" s="4"/>
      <c r="G192" s="4"/>
      <c r="H192" s="4"/>
      <c r="I192" s="4"/>
    </row>
    <row r="193" spans="1:9">
      <c r="A193" s="4"/>
      <c r="B193" s="4"/>
      <c r="C193" s="4"/>
      <c r="D193" s="4"/>
      <c r="E193" s="4"/>
      <c r="F193" s="4"/>
      <c r="G193" s="4"/>
      <c r="H193" s="4"/>
      <c r="I193" s="4"/>
    </row>
    <row r="194" spans="1:9">
      <c r="A194" s="4"/>
      <c r="B194" s="4"/>
      <c r="C194" s="4"/>
      <c r="D194" s="4"/>
      <c r="E194" s="4"/>
      <c r="F194" s="4"/>
      <c r="G194" s="4"/>
      <c r="H194" s="4"/>
      <c r="I194" s="4"/>
    </row>
    <row r="195" spans="1:9">
      <c r="A195" s="4"/>
      <c r="B195" s="4"/>
      <c r="C195" s="4"/>
      <c r="D195" s="4"/>
      <c r="E195" s="4"/>
      <c r="F195" s="4"/>
      <c r="G195" s="4"/>
      <c r="H195" s="4"/>
      <c r="I195" s="4"/>
    </row>
    <row r="196" spans="1:9">
      <c r="A196" s="4"/>
      <c r="B196" s="4"/>
      <c r="C196" s="4"/>
      <c r="D196" s="4"/>
      <c r="E196" s="4"/>
      <c r="F196" s="4"/>
      <c r="G196" s="4"/>
      <c r="H196" s="4"/>
      <c r="I196" s="4"/>
    </row>
    <row r="197" spans="1:9">
      <c r="A197" s="4"/>
      <c r="B197" s="4"/>
      <c r="C197" s="4"/>
      <c r="D197" s="4"/>
      <c r="E197" s="4"/>
      <c r="F197" s="4"/>
      <c r="G197" s="4"/>
      <c r="H197" s="4"/>
      <c r="I197" s="4"/>
    </row>
    <row r="198" spans="1:9">
      <c r="A198" s="4"/>
      <c r="B198" s="4"/>
      <c r="C198" s="4"/>
      <c r="D198" s="4"/>
      <c r="E198" s="4"/>
      <c r="F198" s="4"/>
      <c r="G198" s="4"/>
      <c r="H198" s="4"/>
      <c r="I198" s="4"/>
    </row>
    <row r="199" spans="1:9">
      <c r="A199" s="4"/>
      <c r="B199" s="4"/>
      <c r="C199" s="4"/>
      <c r="D199" s="4"/>
      <c r="E199" s="4"/>
      <c r="F199" s="4"/>
      <c r="G199" s="4"/>
      <c r="H199" s="4"/>
      <c r="I199" s="4"/>
    </row>
    <row r="200" spans="1:9">
      <c r="A200" s="4"/>
      <c r="B200" s="4"/>
      <c r="C200" s="4"/>
      <c r="D200" s="4"/>
      <c r="E200" s="4"/>
      <c r="F200" s="4"/>
      <c r="G200" s="4"/>
      <c r="H200" s="4"/>
      <c r="I200" s="4"/>
    </row>
    <row r="201" spans="1:9">
      <c r="A201" s="4"/>
      <c r="B201" s="4"/>
      <c r="C201" s="4"/>
      <c r="D201" s="4"/>
      <c r="E201" s="4"/>
      <c r="F201" s="4"/>
      <c r="G201" s="4"/>
      <c r="H201" s="4"/>
      <c r="I201" s="4"/>
    </row>
    <row r="202" spans="1:9">
      <c r="A202" s="4"/>
      <c r="B202" s="4"/>
      <c r="C202" s="4"/>
      <c r="D202" s="4"/>
      <c r="E202" s="4"/>
      <c r="F202" s="4"/>
      <c r="G202" s="4"/>
      <c r="H202" s="4"/>
      <c r="I202" s="4"/>
    </row>
    <row r="203" spans="1:9">
      <c r="A203" s="4"/>
      <c r="B203" s="4"/>
      <c r="C203" s="4"/>
      <c r="D203" s="4"/>
      <c r="E203" s="4"/>
      <c r="F203" s="4"/>
      <c r="G203" s="4"/>
      <c r="H203" s="4"/>
      <c r="I203" s="4"/>
    </row>
    <row r="204" spans="1:9">
      <c r="A204" s="4"/>
      <c r="B204" s="4"/>
      <c r="C204" s="4"/>
      <c r="D204" s="4"/>
      <c r="E204" s="4"/>
      <c r="F204" s="4"/>
      <c r="G204" s="4"/>
      <c r="H204" s="4"/>
      <c r="I204" s="4"/>
    </row>
    <row r="205" spans="1:9">
      <c r="A205" s="4"/>
      <c r="B205" s="4"/>
      <c r="C205" s="4"/>
      <c r="D205" s="4"/>
      <c r="E205" s="4"/>
      <c r="F205" s="4"/>
      <c r="G205" s="4"/>
      <c r="H205" s="4"/>
      <c r="I205" s="4"/>
    </row>
    <row r="206" spans="1:9">
      <c r="A206" s="4"/>
      <c r="B206" s="4"/>
      <c r="C206" s="4"/>
      <c r="D206" s="4"/>
      <c r="E206" s="4"/>
      <c r="F206" s="4"/>
      <c r="G206" s="4"/>
      <c r="H206" s="4"/>
      <c r="I206" s="4"/>
    </row>
    <row r="207" spans="1:9">
      <c r="A207" s="4"/>
      <c r="B207" s="4"/>
      <c r="C207" s="4"/>
      <c r="D207" s="4"/>
      <c r="E207" s="4"/>
      <c r="F207" s="4"/>
      <c r="G207" s="4"/>
      <c r="H207" s="4"/>
      <c r="I207" s="4"/>
    </row>
    <row r="208" spans="1:9">
      <c r="A208" s="4"/>
      <c r="B208" s="4"/>
      <c r="C208" s="4"/>
      <c r="D208" s="4"/>
      <c r="E208" s="4"/>
      <c r="F208" s="4"/>
      <c r="G208" s="4"/>
      <c r="H208" s="4"/>
      <c r="I208" s="4"/>
    </row>
    <row r="209" spans="1:9">
      <c r="A209" s="4"/>
      <c r="B209" s="4"/>
      <c r="C209" s="4"/>
      <c r="D209" s="4"/>
      <c r="E209" s="4"/>
      <c r="F209" s="4"/>
      <c r="G209" s="4"/>
      <c r="H209" s="4"/>
      <c r="I209" s="4"/>
    </row>
    <row r="210" spans="1:9">
      <c r="A210" s="4"/>
      <c r="B210" s="4"/>
      <c r="C210" s="4"/>
      <c r="D210" s="4"/>
      <c r="E210" s="4"/>
      <c r="F210" s="4"/>
      <c r="G210" s="4"/>
      <c r="H210" s="4"/>
      <c r="I210" s="4"/>
    </row>
    <row r="211" spans="1:9">
      <c r="A211" s="4"/>
      <c r="B211" s="4"/>
      <c r="C211" s="4"/>
      <c r="D211" s="4"/>
      <c r="E211" s="4"/>
      <c r="F211" s="4"/>
      <c r="G211" s="4"/>
      <c r="H211" s="4"/>
      <c r="I211" s="4"/>
    </row>
    <row r="212" spans="1:9">
      <c r="A212" s="4"/>
      <c r="B212" s="4"/>
      <c r="C212" s="4"/>
      <c r="D212" s="4"/>
      <c r="E212" s="4"/>
      <c r="F212" s="4"/>
      <c r="G212" s="4"/>
      <c r="H212" s="4"/>
      <c r="I212" s="4"/>
    </row>
    <row r="213" spans="1:9">
      <c r="A213" s="4"/>
      <c r="B213" s="4"/>
      <c r="C213" s="4"/>
      <c r="D213" s="4"/>
      <c r="E213" s="4"/>
      <c r="F213" s="4"/>
      <c r="G213" s="4"/>
      <c r="H213" s="4"/>
      <c r="I213" s="4"/>
    </row>
    <row r="214" spans="1:9">
      <c r="A214" s="4"/>
      <c r="B214" s="4"/>
      <c r="C214" s="4"/>
      <c r="D214" s="4"/>
      <c r="E214" s="4"/>
      <c r="F214" s="4"/>
      <c r="G214" s="4"/>
      <c r="H214" s="4"/>
      <c r="I214" s="4"/>
    </row>
    <row r="215" spans="1:9">
      <c r="A215" s="4"/>
      <c r="B215" s="4"/>
      <c r="C215" s="4"/>
      <c r="D215" s="4"/>
      <c r="E215" s="4"/>
      <c r="F215" s="4"/>
      <c r="G215" s="4"/>
      <c r="H215" s="4"/>
      <c r="I215" s="4"/>
    </row>
    <row r="216" spans="1:9">
      <c r="A216" s="4"/>
      <c r="B216" s="4"/>
      <c r="C216" s="4"/>
      <c r="D216" s="4"/>
      <c r="E216" s="4"/>
      <c r="F216" s="4"/>
      <c r="G216" s="4"/>
      <c r="H216" s="4"/>
      <c r="I216" s="4"/>
    </row>
    <row r="217" spans="1:9">
      <c r="A217" s="4"/>
      <c r="B217" s="4"/>
      <c r="C217" s="4"/>
      <c r="D217" s="4"/>
      <c r="E217" s="4"/>
      <c r="F217" s="4"/>
      <c r="G217" s="4"/>
      <c r="H217" s="4"/>
      <c r="I217" s="4"/>
    </row>
    <row r="218" spans="1:9">
      <c r="A218" s="4"/>
      <c r="B218" s="4"/>
      <c r="C218" s="4"/>
      <c r="D218" s="4"/>
      <c r="E218" s="4"/>
      <c r="F218" s="4"/>
      <c r="G218" s="4"/>
      <c r="H218" s="4"/>
      <c r="I218" s="4"/>
    </row>
    <row r="219" spans="1:9">
      <c r="A219" s="4"/>
      <c r="B219" s="4"/>
      <c r="C219" s="4"/>
      <c r="D219" s="4"/>
      <c r="E219" s="4"/>
      <c r="F219" s="4"/>
      <c r="G219" s="4"/>
      <c r="H219" s="4"/>
      <c r="I219" s="4"/>
    </row>
    <row r="220" spans="1:9">
      <c r="A220" s="4"/>
      <c r="B220" s="4"/>
      <c r="C220" s="4"/>
      <c r="D220" s="4"/>
      <c r="E220" s="4"/>
      <c r="F220" s="4"/>
      <c r="G220" s="4"/>
      <c r="H220" s="4"/>
      <c r="I220" s="4"/>
    </row>
    <row r="221" spans="1:9">
      <c r="A221" s="4"/>
      <c r="B221" s="4"/>
      <c r="C221" s="4"/>
      <c r="D221" s="4"/>
      <c r="E221" s="4"/>
      <c r="F221" s="4"/>
      <c r="G221" s="4"/>
      <c r="H221" s="4"/>
      <c r="I221" s="4"/>
    </row>
    <row r="222" spans="1:9">
      <c r="A222" s="4"/>
      <c r="B222" s="4"/>
      <c r="C222" s="4"/>
      <c r="D222" s="4"/>
      <c r="E222" s="4"/>
      <c r="F222" s="4"/>
      <c r="G222" s="4"/>
      <c r="H222" s="4"/>
      <c r="I222" s="4"/>
    </row>
    <row r="223" spans="1:9">
      <c r="A223" s="4"/>
      <c r="B223" s="4"/>
      <c r="C223" s="4"/>
      <c r="D223" s="4"/>
      <c r="E223" s="4"/>
      <c r="F223" s="4"/>
      <c r="G223" s="4"/>
      <c r="H223" s="4"/>
      <c r="I223" s="4"/>
    </row>
    <row r="224" spans="1:9">
      <c r="A224" s="4"/>
      <c r="B224" s="4"/>
      <c r="C224" s="4"/>
      <c r="D224" s="4"/>
      <c r="E224" s="4"/>
      <c r="F224" s="4"/>
      <c r="G224" s="4"/>
      <c r="H224" s="4"/>
      <c r="I224" s="4"/>
    </row>
    <row r="225" spans="1:9">
      <c r="A225" s="4"/>
      <c r="B225" s="4"/>
      <c r="C225" s="4"/>
      <c r="D225" s="4"/>
      <c r="E225" s="4"/>
      <c r="F225" s="4"/>
      <c r="G225" s="4"/>
      <c r="H225" s="4"/>
      <c r="I225" s="4"/>
    </row>
    <row r="226" spans="1:9">
      <c r="A226" s="4"/>
      <c r="B226" s="4"/>
      <c r="C226" s="4"/>
      <c r="D226" s="4"/>
      <c r="E226" s="4"/>
      <c r="F226" s="4"/>
      <c r="G226" s="4"/>
      <c r="H226" s="4"/>
      <c r="I226" s="4"/>
    </row>
    <row r="227" spans="1:9">
      <c r="A227" s="4"/>
      <c r="B227" s="4"/>
      <c r="C227" s="4"/>
      <c r="D227" s="4"/>
      <c r="E227" s="4"/>
      <c r="F227" s="4"/>
      <c r="G227" s="4"/>
      <c r="H227" s="4"/>
      <c r="I227" s="4"/>
    </row>
    <row r="228" spans="1:9">
      <c r="A228" s="4"/>
      <c r="B228" s="4"/>
      <c r="C228" s="4"/>
      <c r="D228" s="4"/>
      <c r="E228" s="4"/>
      <c r="F228" s="4"/>
      <c r="G228" s="4"/>
      <c r="H228" s="4"/>
      <c r="I228" s="4"/>
    </row>
    <row r="229" spans="1:9">
      <c r="A229" s="4"/>
      <c r="B229" s="4"/>
      <c r="C229" s="4"/>
      <c r="D229" s="4"/>
      <c r="E229" s="4"/>
      <c r="F229" s="4"/>
      <c r="G229" s="4"/>
      <c r="H229" s="4"/>
      <c r="I229" s="4"/>
    </row>
    <row r="230" spans="1:9">
      <c r="A230" s="4"/>
      <c r="B230" s="4"/>
      <c r="C230" s="4"/>
      <c r="D230" s="4"/>
      <c r="E230" s="4"/>
      <c r="F230" s="4"/>
      <c r="G230" s="4"/>
      <c r="H230" s="4"/>
      <c r="I230" s="4"/>
    </row>
    <row r="231" spans="1:9">
      <c r="A231" s="4"/>
      <c r="B231" s="4"/>
      <c r="C231" s="4"/>
      <c r="D231" s="4"/>
      <c r="E231" s="4"/>
      <c r="F231" s="4"/>
      <c r="G231" s="4"/>
      <c r="H231" s="4"/>
      <c r="I231" s="4"/>
    </row>
    <row r="232" spans="1:9">
      <c r="A232" s="4"/>
      <c r="B232" s="4"/>
      <c r="C232" s="4"/>
      <c r="D232" s="4"/>
      <c r="E232" s="4"/>
      <c r="F232" s="4"/>
      <c r="G232" s="4"/>
      <c r="H232" s="4"/>
      <c r="I232" s="4"/>
    </row>
    <row r="233" spans="1:9">
      <c r="A233" s="4"/>
      <c r="B233" s="4"/>
      <c r="C233" s="4"/>
      <c r="D233" s="4"/>
      <c r="E233" s="4"/>
      <c r="F233" s="4"/>
      <c r="G233" s="4"/>
      <c r="H233" s="4"/>
      <c r="I233" s="4"/>
    </row>
    <row r="234" spans="1:9">
      <c r="A234" s="4"/>
      <c r="B234" s="4"/>
      <c r="C234" s="4"/>
      <c r="D234" s="4"/>
      <c r="E234" s="4"/>
      <c r="F234" s="4"/>
      <c r="G234" s="4"/>
      <c r="H234" s="4"/>
      <c r="I234" s="4"/>
    </row>
    <row r="235" spans="1:9">
      <c r="A235" s="4"/>
      <c r="B235" s="4"/>
      <c r="C235" s="4"/>
      <c r="D235" s="4"/>
      <c r="E235" s="4"/>
      <c r="F235" s="4"/>
      <c r="G235" s="4"/>
      <c r="H235" s="4"/>
      <c r="I235" s="4"/>
    </row>
    <row r="236" spans="1:9">
      <c r="A236" s="4"/>
      <c r="B236" s="4"/>
      <c r="C236" s="4"/>
      <c r="D236" s="4"/>
      <c r="E236" s="4"/>
      <c r="F236" s="4"/>
      <c r="G236" s="4"/>
      <c r="H236" s="4"/>
      <c r="I236" s="4"/>
    </row>
    <row r="237" spans="1:9">
      <c r="A237" s="4"/>
      <c r="B237" s="4"/>
      <c r="C237" s="4"/>
      <c r="D237" s="4"/>
      <c r="E237" s="4"/>
      <c r="F237" s="4"/>
      <c r="G237" s="4"/>
      <c r="H237" s="4"/>
      <c r="I237" s="4"/>
    </row>
    <row r="238" spans="1:9">
      <c r="A238" s="4"/>
      <c r="B238" s="4"/>
      <c r="C238" s="4"/>
      <c r="D238" s="4"/>
      <c r="E238" s="4"/>
      <c r="F238" s="4"/>
      <c r="G238" s="4"/>
      <c r="H238" s="4"/>
      <c r="I238" s="4"/>
    </row>
    <row r="239" spans="1:9">
      <c r="A239" s="4"/>
      <c r="B239" s="4"/>
      <c r="C239" s="4"/>
      <c r="D239" s="4"/>
      <c r="E239" s="4"/>
      <c r="F239" s="4"/>
      <c r="G239" s="4"/>
      <c r="H239" s="4"/>
      <c r="I239" s="4"/>
    </row>
    <row r="240" spans="1:9">
      <c r="A240" s="4"/>
      <c r="B240" s="4"/>
      <c r="C240" s="4"/>
      <c r="D240" s="4"/>
      <c r="E240" s="4"/>
      <c r="F240" s="4"/>
      <c r="G240" s="4"/>
      <c r="H240" s="4"/>
      <c r="I240" s="4"/>
    </row>
    <row r="241" spans="1:9">
      <c r="A241" s="4"/>
      <c r="B241" s="4"/>
      <c r="C241" s="4"/>
      <c r="D241" s="4"/>
      <c r="E241" s="4"/>
      <c r="F241" s="4"/>
      <c r="G241" s="4"/>
      <c r="H241" s="4"/>
      <c r="I241" s="4"/>
    </row>
    <row r="242" spans="1:9">
      <c r="A242" s="4"/>
      <c r="B242" s="4"/>
      <c r="C242" s="4"/>
      <c r="D242" s="4"/>
      <c r="E242" s="4"/>
      <c r="F242" s="4"/>
      <c r="G242" s="4"/>
      <c r="H242" s="4"/>
      <c r="I242" s="4"/>
    </row>
    <row r="243" spans="1:9">
      <c r="A243" s="4"/>
      <c r="B243" s="4"/>
      <c r="C243" s="4"/>
      <c r="D243" s="4"/>
      <c r="E243" s="4"/>
      <c r="F243" s="4"/>
      <c r="G243" s="4"/>
      <c r="H243" s="4"/>
      <c r="I243" s="4"/>
    </row>
    <row r="244" spans="1:9">
      <c r="A244" s="4"/>
      <c r="B244" s="4"/>
      <c r="C244" s="4"/>
      <c r="D244" s="4"/>
      <c r="E244" s="4"/>
      <c r="F244" s="4"/>
      <c r="G244" s="4"/>
      <c r="H244" s="4"/>
      <c r="I244" s="4"/>
    </row>
    <row r="245" spans="1:9">
      <c r="A245" s="4"/>
      <c r="B245" s="4"/>
      <c r="C245" s="4"/>
      <c r="D245" s="4"/>
      <c r="E245" s="4"/>
      <c r="F245" s="4"/>
      <c r="G245" s="4"/>
      <c r="H245" s="4"/>
      <c r="I245" s="4"/>
    </row>
    <row r="246" spans="1:9">
      <c r="A246" s="4"/>
      <c r="B246" s="4"/>
      <c r="C246" s="4"/>
      <c r="D246" s="4"/>
      <c r="E246" s="4"/>
      <c r="F246" s="4"/>
      <c r="G246" s="4"/>
      <c r="H246" s="4"/>
      <c r="I246" s="4"/>
    </row>
    <row r="247" spans="1:9">
      <c r="A247" s="4"/>
      <c r="B247" s="4"/>
      <c r="C247" s="4"/>
      <c r="D247" s="4"/>
      <c r="E247" s="4"/>
      <c r="F247" s="4"/>
      <c r="G247" s="4"/>
      <c r="H247" s="4"/>
      <c r="I247" s="4"/>
    </row>
    <row r="248" spans="1:9">
      <c r="A248" s="4"/>
      <c r="B248" s="4"/>
      <c r="C248" s="4"/>
      <c r="D248" s="4"/>
      <c r="E248" s="4"/>
      <c r="F248" s="4"/>
      <c r="G248" s="4"/>
      <c r="H248" s="4"/>
      <c r="I248" s="4"/>
    </row>
    <row r="249" spans="1:9">
      <c r="A249" s="4"/>
      <c r="B249" s="4"/>
      <c r="C249" s="4"/>
      <c r="D249" s="4"/>
      <c r="E249" s="4"/>
      <c r="F249" s="4"/>
      <c r="G249" s="4"/>
      <c r="H249" s="4"/>
      <c r="I249" s="4"/>
    </row>
    <row r="250" spans="1:9">
      <c r="A250" s="4"/>
      <c r="B250" s="4"/>
      <c r="C250" s="4"/>
      <c r="D250" s="4"/>
      <c r="E250" s="4"/>
      <c r="F250" s="4"/>
      <c r="G250" s="4"/>
      <c r="H250" s="4"/>
      <c r="I250" s="4"/>
    </row>
    <row r="251" spans="1:9">
      <c r="A251" s="4"/>
      <c r="B251" s="4"/>
      <c r="C251" s="4"/>
      <c r="D251" s="4"/>
      <c r="E251" s="4"/>
      <c r="F251" s="4"/>
      <c r="G251" s="4"/>
      <c r="H251" s="4"/>
      <c r="I251" s="4"/>
    </row>
    <row r="252" spans="1:9">
      <c r="A252" s="4"/>
      <c r="B252" s="4"/>
      <c r="C252" s="4"/>
      <c r="D252" s="4"/>
      <c r="E252" s="4"/>
      <c r="F252" s="4"/>
      <c r="G252" s="4"/>
      <c r="H252" s="4"/>
      <c r="I252" s="4"/>
    </row>
    <row r="253" spans="1:9">
      <c r="A253" s="4"/>
      <c r="B253" s="4"/>
      <c r="C253" s="4"/>
      <c r="D253" s="4"/>
      <c r="E253" s="4"/>
      <c r="F253" s="4"/>
      <c r="G253" s="4"/>
      <c r="H253" s="4"/>
      <c r="I253" s="4"/>
    </row>
    <row r="254" spans="1:9">
      <c r="A254" s="4"/>
      <c r="B254" s="4"/>
      <c r="C254" s="4"/>
      <c r="D254" s="4"/>
      <c r="E254" s="4"/>
      <c r="F254" s="4"/>
      <c r="G254" s="4"/>
      <c r="H254" s="4"/>
      <c r="I254" s="4"/>
    </row>
    <row r="255" spans="1:9">
      <c r="A255" s="4"/>
      <c r="B255" s="4"/>
      <c r="C255" s="4"/>
      <c r="D255" s="4"/>
      <c r="E255" s="4"/>
      <c r="F255" s="4"/>
      <c r="G255" s="4"/>
      <c r="H255" s="4"/>
      <c r="I255" s="4"/>
    </row>
    <row r="256" spans="1:9">
      <c r="A256" s="4"/>
      <c r="B256" s="4"/>
      <c r="C256" s="4"/>
      <c r="D256" s="4"/>
      <c r="E256" s="4"/>
      <c r="F256" s="4"/>
      <c r="G256" s="4"/>
      <c r="H256" s="4"/>
      <c r="I256" s="4"/>
    </row>
    <row r="257" spans="1:9">
      <c r="A257" s="4"/>
      <c r="B257" s="4"/>
      <c r="C257" s="4"/>
      <c r="D257" s="4"/>
      <c r="E257" s="4"/>
      <c r="F257" s="4"/>
      <c r="G257" s="4"/>
      <c r="H257" s="4"/>
      <c r="I257" s="4"/>
    </row>
    <row r="258" spans="1:9">
      <c r="A258" s="4"/>
      <c r="B258" s="4"/>
      <c r="C258" s="4"/>
      <c r="D258" s="4"/>
      <c r="E258" s="4"/>
      <c r="F258" s="4"/>
      <c r="G258" s="4"/>
      <c r="H258" s="4"/>
      <c r="I258" s="4"/>
    </row>
    <row r="259" spans="1:9">
      <c r="A259" s="4"/>
      <c r="B259" s="4"/>
      <c r="C259" s="4"/>
      <c r="D259" s="4"/>
      <c r="E259" s="4"/>
      <c r="F259" s="4"/>
      <c r="G259" s="4"/>
      <c r="H259" s="4"/>
      <c r="I259" s="4"/>
    </row>
    <row r="260" spans="1:9">
      <c r="A260" s="4"/>
      <c r="B260" s="4"/>
      <c r="C260" s="4"/>
      <c r="D260" s="4"/>
      <c r="E260" s="4"/>
      <c r="F260" s="4"/>
      <c r="G260" s="4"/>
      <c r="H260" s="4"/>
      <c r="I260" s="4"/>
    </row>
    <row r="261" spans="1:9">
      <c r="A261" s="4"/>
      <c r="B261" s="4"/>
      <c r="C261" s="4"/>
      <c r="D261" s="4"/>
      <c r="E261" s="4"/>
      <c r="F261" s="4"/>
      <c r="G261" s="4"/>
      <c r="H261" s="4"/>
      <c r="I261" s="4"/>
    </row>
    <row r="262" spans="1:9">
      <c r="A262" s="4"/>
      <c r="B262" s="4"/>
      <c r="C262" s="4"/>
      <c r="D262" s="4"/>
      <c r="E262" s="4"/>
      <c r="F262" s="4"/>
      <c r="G262" s="4"/>
      <c r="H262" s="4"/>
      <c r="I262" s="4"/>
    </row>
    <row r="263" spans="1:9">
      <c r="A263" s="4"/>
      <c r="B263" s="4"/>
      <c r="C263" s="4"/>
      <c r="D263" s="4"/>
      <c r="E263" s="4"/>
      <c r="F263" s="4"/>
      <c r="G263" s="4"/>
      <c r="H263" s="4"/>
      <c r="I263" s="4"/>
    </row>
    <row r="264" spans="1:9">
      <c r="A264" s="4"/>
      <c r="B264" s="4"/>
      <c r="C264" s="4"/>
      <c r="D264" s="4"/>
      <c r="E264" s="4"/>
      <c r="F264" s="4"/>
      <c r="G264" s="4"/>
      <c r="H264" s="4"/>
      <c r="I264" s="4"/>
    </row>
    <row r="265" spans="1:9">
      <c r="A265" s="4"/>
      <c r="B265" s="4"/>
      <c r="C265" s="4"/>
      <c r="D265" s="4"/>
      <c r="E265" s="4"/>
      <c r="F265" s="4"/>
      <c r="G265" s="4"/>
      <c r="H265" s="4"/>
      <c r="I265" s="4"/>
    </row>
    <row r="266" spans="1:9">
      <c r="A266" s="4"/>
      <c r="B266" s="4"/>
      <c r="C266" s="4"/>
      <c r="D266" s="4"/>
      <c r="E266" s="4"/>
      <c r="F266" s="4"/>
      <c r="G266" s="4"/>
      <c r="H266" s="4"/>
      <c r="I266" s="4"/>
    </row>
  </sheetData>
  <mergeCells count="12">
    <mergeCell ref="C26:E26"/>
    <mergeCell ref="C21:E21"/>
    <mergeCell ref="C22:E22"/>
    <mergeCell ref="C23:E23"/>
    <mergeCell ref="C24:E24"/>
    <mergeCell ref="C25:E25"/>
    <mergeCell ref="G1:G2"/>
    <mergeCell ref="A1:A2"/>
    <mergeCell ref="B1:B2"/>
    <mergeCell ref="C1:C2"/>
    <mergeCell ref="E1:E2"/>
    <mergeCell ref="F1:F2"/>
  </mergeCells>
  <pageMargins left="0.39166666666666666" right="0.7" top="1.3140624999999999" bottom="0.51468749999999996" header="0.3" footer="0.3"/>
  <pageSetup paperSize="9" scale="80" orientation="landscape" horizontalDpi="4294967293" verticalDpi="0" r:id="rId1"/>
  <headerFooter>
    <oddHeader>&amp;C&amp;"Angsana New,ธรรมดา"&amp;20&amp;K000000สรุปผลการดำเนินการจัดซื้อจัดจ้างในรอบเดือน  พฤศจิกายน 2567
เทศบาลตำบลสันป่าเปา
วันที่  30 พฤศจิกายน พ.ศ. 2567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4E3A5-7A79-4A3D-AEC7-16C62C022D92}">
  <dimension ref="A1:I122"/>
  <sheetViews>
    <sheetView view="pageLayout" topLeftCell="A11" zoomScaleNormal="100" workbookViewId="0">
      <selection activeCell="G26" sqref="G26"/>
    </sheetView>
  </sheetViews>
  <sheetFormatPr defaultRowHeight="15"/>
  <cols>
    <col min="1" max="1" width="6.28515625" customWidth="1"/>
    <col min="2" max="2" width="31.140625" customWidth="1"/>
    <col min="3" max="3" width="11.28515625" customWidth="1"/>
    <col min="4" max="4" width="11.85546875" customWidth="1"/>
    <col min="5" max="5" width="12" customWidth="1"/>
    <col min="6" max="6" width="33.5703125" customWidth="1"/>
    <col min="7" max="7" width="34" customWidth="1"/>
    <col min="8" max="8" width="12.7109375" customWidth="1"/>
    <col min="9" max="9" width="15" customWidth="1"/>
  </cols>
  <sheetData>
    <row r="1" spans="1:9" ht="75" customHeight="1">
      <c r="A1" s="67" t="s">
        <v>0</v>
      </c>
      <c r="B1" s="65" t="s">
        <v>1</v>
      </c>
      <c r="C1" s="65" t="s">
        <v>2</v>
      </c>
      <c r="D1" s="13" t="s">
        <v>3</v>
      </c>
      <c r="E1" s="65" t="s">
        <v>5</v>
      </c>
      <c r="F1" s="65" t="s">
        <v>6</v>
      </c>
      <c r="G1" s="65" t="s">
        <v>7</v>
      </c>
      <c r="H1" s="13" t="s">
        <v>8</v>
      </c>
      <c r="I1" s="14" t="s">
        <v>10</v>
      </c>
    </row>
    <row r="2" spans="1:9" ht="39" customHeight="1" thickBot="1">
      <c r="A2" s="68"/>
      <c r="B2" s="69"/>
      <c r="C2" s="69"/>
      <c r="D2" s="23" t="s">
        <v>4</v>
      </c>
      <c r="E2" s="66"/>
      <c r="F2" s="69"/>
      <c r="G2" s="66"/>
      <c r="H2" s="15" t="s">
        <v>9</v>
      </c>
      <c r="I2" s="35" t="s">
        <v>11</v>
      </c>
    </row>
    <row r="3" spans="1:9" ht="39" customHeight="1">
      <c r="A3" s="22" t="s">
        <v>16</v>
      </c>
      <c r="B3" s="50" t="s">
        <v>111</v>
      </c>
      <c r="C3" s="41">
        <v>600</v>
      </c>
      <c r="D3" s="43">
        <f>C3</f>
        <v>600</v>
      </c>
      <c r="E3" s="46" t="s">
        <v>45</v>
      </c>
      <c r="F3" s="33" t="s">
        <v>116</v>
      </c>
      <c r="G3" s="33" t="s">
        <v>112</v>
      </c>
      <c r="H3" s="34" t="s">
        <v>63</v>
      </c>
      <c r="I3" s="36" t="s">
        <v>113</v>
      </c>
    </row>
    <row r="4" spans="1:9" ht="39" customHeight="1">
      <c r="A4" s="38" t="s">
        <v>17</v>
      </c>
      <c r="B4" s="39" t="s">
        <v>114</v>
      </c>
      <c r="C4" s="42">
        <v>1500</v>
      </c>
      <c r="D4" s="45">
        <f t="shared" ref="D4:D13" si="0">C4</f>
        <v>1500</v>
      </c>
      <c r="E4" s="46" t="s">
        <v>45</v>
      </c>
      <c r="F4" s="32" t="s">
        <v>115</v>
      </c>
      <c r="G4" s="32" t="s">
        <v>115</v>
      </c>
      <c r="H4" s="34" t="s">
        <v>63</v>
      </c>
      <c r="I4" s="36" t="s">
        <v>117</v>
      </c>
    </row>
    <row r="5" spans="1:9" ht="39" customHeight="1">
      <c r="A5" s="38" t="s">
        <v>18</v>
      </c>
      <c r="B5" s="39" t="s">
        <v>118</v>
      </c>
      <c r="C5" s="42">
        <v>1581</v>
      </c>
      <c r="D5" s="45">
        <f t="shared" si="0"/>
        <v>1581</v>
      </c>
      <c r="E5" s="46" t="s">
        <v>45</v>
      </c>
      <c r="F5" s="32" t="s">
        <v>119</v>
      </c>
      <c r="G5" s="32" t="s">
        <v>119</v>
      </c>
      <c r="H5" s="34" t="s">
        <v>63</v>
      </c>
      <c r="I5" s="36" t="s">
        <v>120</v>
      </c>
    </row>
    <row r="6" spans="1:9" ht="39" customHeight="1">
      <c r="A6" s="38" t="s">
        <v>20</v>
      </c>
      <c r="B6" s="39" t="s">
        <v>41</v>
      </c>
      <c r="C6" s="42">
        <v>9000</v>
      </c>
      <c r="D6" s="45">
        <f t="shared" si="0"/>
        <v>9000</v>
      </c>
      <c r="E6" s="46" t="s">
        <v>45</v>
      </c>
      <c r="F6" s="32" t="s">
        <v>130</v>
      </c>
      <c r="G6" s="32" t="s">
        <v>130</v>
      </c>
      <c r="H6" s="34" t="s">
        <v>63</v>
      </c>
      <c r="I6" s="36" t="s">
        <v>122</v>
      </c>
    </row>
    <row r="7" spans="1:9" ht="39" customHeight="1">
      <c r="A7" s="38" t="s">
        <v>21</v>
      </c>
      <c r="B7" s="39" t="s">
        <v>12</v>
      </c>
      <c r="C7" s="42">
        <v>9000</v>
      </c>
      <c r="D7" s="45">
        <f t="shared" si="0"/>
        <v>9000</v>
      </c>
      <c r="E7" s="46" t="s">
        <v>45</v>
      </c>
      <c r="F7" s="32" t="s">
        <v>131</v>
      </c>
      <c r="G7" s="32" t="s">
        <v>138</v>
      </c>
      <c r="H7" s="34" t="s">
        <v>63</v>
      </c>
      <c r="I7" s="36" t="s">
        <v>123</v>
      </c>
    </row>
    <row r="8" spans="1:9" ht="39" customHeight="1">
      <c r="A8" s="38" t="s">
        <v>22</v>
      </c>
      <c r="B8" s="39" t="s">
        <v>13</v>
      </c>
      <c r="C8" s="42">
        <v>9000</v>
      </c>
      <c r="D8" s="45">
        <f t="shared" si="0"/>
        <v>9000</v>
      </c>
      <c r="E8" s="46" t="s">
        <v>45</v>
      </c>
      <c r="F8" s="48" t="s">
        <v>132</v>
      </c>
      <c r="G8" s="48" t="s">
        <v>139</v>
      </c>
      <c r="H8" s="34" t="s">
        <v>63</v>
      </c>
      <c r="I8" s="36" t="s">
        <v>124</v>
      </c>
    </row>
    <row r="9" spans="1:9" ht="39" customHeight="1">
      <c r="A9" s="38" t="s">
        <v>23</v>
      </c>
      <c r="B9" s="39" t="s">
        <v>13</v>
      </c>
      <c r="C9" s="42">
        <v>9000</v>
      </c>
      <c r="D9" s="45">
        <f t="shared" si="0"/>
        <v>9000</v>
      </c>
      <c r="E9" s="46" t="s">
        <v>45</v>
      </c>
      <c r="F9" s="6" t="s">
        <v>133</v>
      </c>
      <c r="G9" s="6" t="s">
        <v>133</v>
      </c>
      <c r="H9" s="34" t="s">
        <v>63</v>
      </c>
      <c r="I9" s="36" t="s">
        <v>125</v>
      </c>
    </row>
    <row r="10" spans="1:9" ht="39" customHeight="1">
      <c r="A10" s="38" t="s">
        <v>24</v>
      </c>
      <c r="B10" s="39" t="s">
        <v>14</v>
      </c>
      <c r="C10" s="42">
        <v>9000</v>
      </c>
      <c r="D10" s="45">
        <f t="shared" si="0"/>
        <v>9000</v>
      </c>
      <c r="E10" s="46" t="s">
        <v>45</v>
      </c>
      <c r="F10" s="32" t="s">
        <v>134</v>
      </c>
      <c r="G10" s="32" t="s">
        <v>140</v>
      </c>
      <c r="H10" s="34" t="s">
        <v>63</v>
      </c>
      <c r="I10" s="36" t="s">
        <v>126</v>
      </c>
    </row>
    <row r="11" spans="1:9" ht="42.75" customHeight="1">
      <c r="A11" s="38" t="s">
        <v>25</v>
      </c>
      <c r="B11" s="39" t="s">
        <v>15</v>
      </c>
      <c r="C11" s="42">
        <v>9000</v>
      </c>
      <c r="D11" s="45">
        <f t="shared" si="0"/>
        <v>9000</v>
      </c>
      <c r="E11" s="46" t="s">
        <v>45</v>
      </c>
      <c r="F11" s="32" t="s">
        <v>135</v>
      </c>
      <c r="G11" s="32" t="s">
        <v>135</v>
      </c>
      <c r="H11" s="34" t="s">
        <v>63</v>
      </c>
      <c r="I11" s="36" t="s">
        <v>127</v>
      </c>
    </row>
    <row r="12" spans="1:9" ht="66" customHeight="1">
      <c r="A12" s="38" t="s">
        <v>26</v>
      </c>
      <c r="B12" s="39" t="s">
        <v>42</v>
      </c>
      <c r="C12" s="42">
        <v>9000</v>
      </c>
      <c r="D12" s="44">
        <f t="shared" si="0"/>
        <v>9000</v>
      </c>
      <c r="E12" s="46" t="s">
        <v>45</v>
      </c>
      <c r="F12" s="47" t="s">
        <v>136</v>
      </c>
      <c r="G12" s="47" t="s">
        <v>141</v>
      </c>
      <c r="H12" s="34" t="s">
        <v>63</v>
      </c>
      <c r="I12" s="36" t="s">
        <v>128</v>
      </c>
    </row>
    <row r="13" spans="1:9" ht="49.5" customHeight="1">
      <c r="A13" s="38" t="s">
        <v>27</v>
      </c>
      <c r="B13" s="39" t="s">
        <v>121</v>
      </c>
      <c r="C13" s="42">
        <v>9000</v>
      </c>
      <c r="D13" s="45">
        <f t="shared" si="0"/>
        <v>9000</v>
      </c>
      <c r="E13" s="46" t="s">
        <v>45</v>
      </c>
      <c r="F13" s="51" t="s">
        <v>137</v>
      </c>
      <c r="G13" s="51" t="s">
        <v>137</v>
      </c>
      <c r="H13" s="46" t="s">
        <v>63</v>
      </c>
      <c r="I13" s="36" t="s">
        <v>129</v>
      </c>
    </row>
    <row r="14" spans="1:9">
      <c r="A14" s="4"/>
      <c r="B14" s="4"/>
      <c r="C14" s="4"/>
      <c r="D14" s="4"/>
      <c r="E14" s="4"/>
      <c r="F14" s="4"/>
      <c r="G14" s="4"/>
      <c r="H14" s="4"/>
      <c r="I14" s="4"/>
    </row>
    <row r="15" spans="1:9" ht="30.75" customHeight="1">
      <c r="A15" s="4"/>
      <c r="B15" s="57" t="s">
        <v>615</v>
      </c>
      <c r="C15" s="58"/>
      <c r="D15" s="58"/>
      <c r="E15" s="58"/>
      <c r="F15" s="58"/>
      <c r="G15" s="55"/>
      <c r="H15" s="4"/>
      <c r="I15" s="4"/>
    </row>
    <row r="16" spans="1:9" ht="23.25">
      <c r="A16" s="4"/>
      <c r="B16" s="55"/>
      <c r="C16" s="77" t="s">
        <v>627</v>
      </c>
      <c r="D16" s="77"/>
      <c r="E16" s="77"/>
      <c r="F16" s="61" t="s">
        <v>617</v>
      </c>
      <c r="G16" s="61" t="s">
        <v>628</v>
      </c>
      <c r="H16" s="4"/>
      <c r="I16" s="4"/>
    </row>
    <row r="17" spans="1:9" ht="23.25">
      <c r="A17" s="4"/>
      <c r="B17" s="55"/>
      <c r="C17" s="78" t="s">
        <v>620</v>
      </c>
      <c r="D17" s="78"/>
      <c r="E17" s="78"/>
      <c r="F17" s="61">
        <v>0</v>
      </c>
      <c r="G17" s="97">
        <v>0</v>
      </c>
      <c r="H17" s="4"/>
      <c r="I17" s="4"/>
    </row>
    <row r="18" spans="1:9" ht="23.25">
      <c r="A18" s="4"/>
      <c r="B18" s="55"/>
      <c r="C18" s="78" t="s">
        <v>621</v>
      </c>
      <c r="D18" s="78"/>
      <c r="E18" s="78"/>
      <c r="F18" s="61">
        <v>12</v>
      </c>
      <c r="G18" s="97">
        <v>75681</v>
      </c>
      <c r="H18" s="4"/>
      <c r="I18" s="4"/>
    </row>
    <row r="19" spans="1:9" ht="23.25">
      <c r="A19" s="4"/>
      <c r="B19" s="55"/>
      <c r="C19" s="78" t="s">
        <v>556</v>
      </c>
      <c r="D19" s="78"/>
      <c r="E19" s="78"/>
      <c r="F19" s="61">
        <v>0</v>
      </c>
      <c r="G19" s="97">
        <v>0</v>
      </c>
      <c r="H19" s="4"/>
      <c r="I19" s="4"/>
    </row>
    <row r="20" spans="1:9" ht="23.25">
      <c r="A20" s="4"/>
      <c r="B20" s="55"/>
      <c r="C20" s="78" t="s">
        <v>622</v>
      </c>
      <c r="D20" s="78"/>
      <c r="E20" s="78"/>
      <c r="F20" s="61">
        <v>0</v>
      </c>
      <c r="G20" s="97">
        <v>0</v>
      </c>
      <c r="H20" s="4"/>
      <c r="I20" s="4"/>
    </row>
    <row r="21" spans="1:9" ht="23.25">
      <c r="A21" s="4"/>
      <c r="B21" s="55"/>
      <c r="C21" s="77" t="s">
        <v>623</v>
      </c>
      <c r="D21" s="77"/>
      <c r="E21" s="77"/>
      <c r="F21" s="61">
        <f>SUM(F17:F20)</f>
        <v>12</v>
      </c>
      <c r="G21" s="98">
        <f>SUM(G17:G20)</f>
        <v>75681</v>
      </c>
      <c r="H21" s="4"/>
      <c r="I21" s="4"/>
    </row>
    <row r="22" spans="1:9" ht="23.25">
      <c r="A22" s="4"/>
      <c r="B22" s="58" t="s">
        <v>624</v>
      </c>
      <c r="C22" s="55"/>
      <c r="D22" s="55"/>
      <c r="E22" s="55"/>
      <c r="F22" s="73"/>
      <c r="G22" s="74"/>
      <c r="H22" s="4"/>
      <c r="I22" s="4"/>
    </row>
    <row r="23" spans="1:9" ht="23.25">
      <c r="A23" s="4"/>
      <c r="B23" s="55"/>
      <c r="C23" s="55" t="s">
        <v>625</v>
      </c>
      <c r="D23" s="55"/>
      <c r="E23" s="55"/>
      <c r="F23" s="55"/>
      <c r="G23" s="55"/>
      <c r="H23" s="4"/>
      <c r="I23" s="4"/>
    </row>
    <row r="24" spans="1:9" ht="23.25">
      <c r="A24" s="4"/>
      <c r="B24" s="64" t="s">
        <v>626</v>
      </c>
      <c r="C24" s="55"/>
      <c r="D24" s="55"/>
      <c r="E24" s="55"/>
      <c r="F24" s="55"/>
      <c r="G24" s="55"/>
      <c r="H24" s="4"/>
      <c r="I24" s="4"/>
    </row>
    <row r="25" spans="1:9" ht="23.25">
      <c r="A25" s="4"/>
      <c r="B25" s="55"/>
      <c r="C25" s="55" t="s">
        <v>625</v>
      </c>
      <c r="D25" s="55"/>
      <c r="E25" s="55"/>
      <c r="F25" s="55"/>
      <c r="G25" s="55"/>
      <c r="H25" s="4"/>
      <c r="I25" s="4"/>
    </row>
    <row r="26" spans="1:9">
      <c r="A26" s="4"/>
      <c r="B26" s="4"/>
      <c r="C26" s="4"/>
      <c r="D26" s="4"/>
      <c r="E26" s="4"/>
      <c r="F26" s="4"/>
      <c r="G26" s="4"/>
      <c r="H26" s="4"/>
      <c r="I26" s="4"/>
    </row>
    <row r="27" spans="1:9">
      <c r="A27" s="4"/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  <row r="35" spans="1:9">
      <c r="A35" s="4"/>
      <c r="B35" s="4"/>
      <c r="C35" s="4"/>
      <c r="D35" s="4"/>
      <c r="E35" s="4"/>
      <c r="F35" s="4"/>
      <c r="G35" s="4"/>
      <c r="H35" s="4"/>
      <c r="I35" s="4"/>
    </row>
    <row r="36" spans="1:9">
      <c r="A36" s="4"/>
      <c r="B36" s="4"/>
      <c r="C36" s="4"/>
      <c r="D36" s="4"/>
      <c r="E36" s="4"/>
      <c r="F36" s="4"/>
      <c r="G36" s="4"/>
      <c r="H36" s="4"/>
      <c r="I36" s="4"/>
    </row>
    <row r="37" spans="1:9">
      <c r="A37" s="4"/>
      <c r="B37" s="4"/>
      <c r="C37" s="4"/>
      <c r="D37" s="4"/>
      <c r="E37" s="4"/>
      <c r="F37" s="4"/>
      <c r="G37" s="4"/>
      <c r="H37" s="4"/>
      <c r="I37" s="4"/>
    </row>
    <row r="38" spans="1:9">
      <c r="A38" s="4"/>
      <c r="B38" s="4"/>
      <c r="C38" s="4"/>
      <c r="D38" s="4"/>
      <c r="E38" s="4"/>
      <c r="F38" s="4"/>
      <c r="G38" s="4"/>
      <c r="H38" s="4"/>
      <c r="I38" s="4"/>
    </row>
    <row r="39" spans="1:9">
      <c r="A39" s="4"/>
      <c r="B39" s="4"/>
      <c r="C39" s="4"/>
      <c r="D39" s="4"/>
      <c r="E39" s="4"/>
      <c r="F39" s="4"/>
      <c r="G39" s="4"/>
      <c r="H39" s="4"/>
      <c r="I39" s="4"/>
    </row>
    <row r="40" spans="1:9">
      <c r="A40" s="4"/>
      <c r="B40" s="4"/>
      <c r="C40" s="4"/>
      <c r="D40" s="4"/>
      <c r="E40" s="4"/>
      <c r="F40" s="4"/>
      <c r="G40" s="4"/>
      <c r="H40" s="4"/>
      <c r="I40" s="4"/>
    </row>
    <row r="41" spans="1:9">
      <c r="A41" s="4"/>
      <c r="B41" s="4"/>
      <c r="C41" s="4"/>
      <c r="D41" s="4"/>
      <c r="E41" s="4"/>
      <c r="F41" s="4"/>
      <c r="G41" s="4"/>
      <c r="H41" s="4"/>
      <c r="I41" s="4"/>
    </row>
    <row r="42" spans="1:9">
      <c r="A42" s="4"/>
      <c r="B42" s="4"/>
      <c r="C42" s="4"/>
      <c r="D42" s="4"/>
      <c r="E42" s="4"/>
      <c r="F42" s="4"/>
      <c r="G42" s="4"/>
      <c r="H42" s="4"/>
      <c r="I42" s="4"/>
    </row>
    <row r="43" spans="1:9">
      <c r="A43" s="4"/>
      <c r="B43" s="4"/>
      <c r="C43" s="4"/>
      <c r="D43" s="4"/>
      <c r="E43" s="4"/>
      <c r="F43" s="4"/>
      <c r="G43" s="4"/>
      <c r="H43" s="4"/>
      <c r="I43" s="4"/>
    </row>
    <row r="44" spans="1:9">
      <c r="A44" s="4"/>
      <c r="B44" s="4"/>
      <c r="C44" s="4"/>
      <c r="D44" s="4"/>
      <c r="E44" s="4"/>
      <c r="F44" s="4"/>
      <c r="G44" s="4"/>
      <c r="H44" s="4"/>
      <c r="I44" s="4"/>
    </row>
    <row r="45" spans="1:9">
      <c r="A45" s="4"/>
      <c r="B45" s="4"/>
      <c r="C45" s="4"/>
      <c r="D45" s="4"/>
      <c r="E45" s="4"/>
      <c r="F45" s="4"/>
      <c r="G45" s="4"/>
      <c r="H45" s="4"/>
      <c r="I45" s="4"/>
    </row>
    <row r="46" spans="1:9">
      <c r="A46" s="4"/>
      <c r="B46" s="4"/>
      <c r="C46" s="4"/>
      <c r="D46" s="4"/>
      <c r="E46" s="4"/>
      <c r="F46" s="4"/>
      <c r="G46" s="4"/>
      <c r="H46" s="4"/>
      <c r="I46" s="4"/>
    </row>
    <row r="47" spans="1:9">
      <c r="A47" s="4"/>
      <c r="B47" s="4"/>
      <c r="C47" s="4"/>
      <c r="D47" s="4"/>
      <c r="E47" s="4"/>
      <c r="F47" s="4"/>
      <c r="G47" s="4"/>
      <c r="H47" s="4"/>
      <c r="I47" s="4"/>
    </row>
    <row r="48" spans="1:9">
      <c r="A48" s="4"/>
      <c r="B48" s="4"/>
      <c r="C48" s="4"/>
      <c r="D48" s="4"/>
      <c r="E48" s="4"/>
      <c r="F48" s="4"/>
      <c r="G48" s="4"/>
      <c r="H48" s="4"/>
      <c r="I48" s="4"/>
    </row>
    <row r="49" spans="1:9">
      <c r="A49" s="4"/>
      <c r="B49" s="4"/>
      <c r="C49" s="4"/>
      <c r="D49" s="4"/>
      <c r="E49" s="4"/>
      <c r="F49" s="4"/>
      <c r="G49" s="4"/>
      <c r="H49" s="4"/>
      <c r="I49" s="4"/>
    </row>
    <row r="50" spans="1:9">
      <c r="A50" s="4"/>
      <c r="B50" s="4"/>
      <c r="C50" s="4"/>
      <c r="D50" s="4"/>
      <c r="E50" s="4"/>
      <c r="F50" s="4"/>
      <c r="G50" s="4"/>
      <c r="H50" s="4"/>
      <c r="I50" s="4"/>
    </row>
    <row r="51" spans="1:9">
      <c r="A51" s="4"/>
      <c r="B51" s="4"/>
      <c r="C51" s="4"/>
      <c r="D51" s="4"/>
      <c r="E51" s="4"/>
      <c r="F51" s="4"/>
      <c r="G51" s="4"/>
      <c r="H51" s="4"/>
      <c r="I51" s="4"/>
    </row>
    <row r="52" spans="1:9">
      <c r="A52" s="4"/>
      <c r="B52" s="4"/>
      <c r="C52" s="4"/>
      <c r="D52" s="4"/>
      <c r="E52" s="4"/>
      <c r="F52" s="4"/>
      <c r="G52" s="4"/>
      <c r="H52" s="4"/>
      <c r="I52" s="4"/>
    </row>
    <row r="53" spans="1:9">
      <c r="A53" s="4"/>
      <c r="B53" s="4"/>
      <c r="C53" s="4"/>
      <c r="D53" s="4"/>
      <c r="E53" s="4"/>
      <c r="F53" s="4"/>
      <c r="G53" s="4"/>
      <c r="H53" s="4"/>
      <c r="I53" s="4"/>
    </row>
    <row r="54" spans="1:9">
      <c r="A54" s="4"/>
      <c r="B54" s="4"/>
      <c r="C54" s="4"/>
      <c r="D54" s="4"/>
      <c r="E54" s="4"/>
      <c r="F54" s="4"/>
      <c r="G54" s="4"/>
      <c r="H54" s="4"/>
      <c r="I54" s="4"/>
    </row>
    <row r="55" spans="1:9">
      <c r="A55" s="4"/>
      <c r="B55" s="4"/>
      <c r="C55" s="4"/>
      <c r="D55" s="4"/>
      <c r="E55" s="4"/>
      <c r="F55" s="4"/>
      <c r="G55" s="4"/>
      <c r="H55" s="4"/>
      <c r="I55" s="4"/>
    </row>
    <row r="56" spans="1:9">
      <c r="A56" s="4"/>
      <c r="B56" s="4"/>
      <c r="C56" s="4"/>
      <c r="D56" s="4"/>
      <c r="E56" s="4"/>
      <c r="F56" s="4"/>
      <c r="G56" s="4"/>
      <c r="H56" s="4"/>
      <c r="I56" s="4"/>
    </row>
    <row r="57" spans="1:9">
      <c r="A57" s="4"/>
      <c r="B57" s="4"/>
      <c r="C57" s="4"/>
      <c r="D57" s="4"/>
      <c r="E57" s="4"/>
      <c r="F57" s="4"/>
      <c r="G57" s="4"/>
      <c r="H57" s="4"/>
      <c r="I57" s="4"/>
    </row>
    <row r="58" spans="1:9">
      <c r="A58" s="4"/>
      <c r="B58" s="4"/>
      <c r="C58" s="4"/>
      <c r="D58" s="4"/>
      <c r="E58" s="4"/>
      <c r="F58" s="4"/>
      <c r="G58" s="4"/>
      <c r="H58" s="4"/>
      <c r="I58" s="4"/>
    </row>
    <row r="59" spans="1:9">
      <c r="A59" s="4"/>
      <c r="B59" s="4"/>
      <c r="C59" s="4"/>
      <c r="D59" s="4"/>
      <c r="E59" s="4"/>
      <c r="F59" s="4"/>
      <c r="G59" s="4"/>
      <c r="H59" s="4"/>
      <c r="I59" s="4"/>
    </row>
    <row r="60" spans="1:9">
      <c r="A60" s="4"/>
      <c r="B60" s="4"/>
      <c r="C60" s="4"/>
      <c r="D60" s="4"/>
      <c r="E60" s="4"/>
      <c r="F60" s="4"/>
      <c r="G60" s="4"/>
      <c r="H60" s="4"/>
      <c r="I60" s="4"/>
    </row>
    <row r="61" spans="1:9">
      <c r="A61" s="4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4"/>
      <c r="B63" s="4"/>
      <c r="C63" s="4"/>
      <c r="D63" s="4"/>
      <c r="E63" s="4"/>
      <c r="F63" s="4"/>
      <c r="G63" s="4"/>
      <c r="H63" s="4"/>
      <c r="I63" s="4"/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>
      <c r="A108" s="4"/>
      <c r="B108" s="4"/>
      <c r="C108" s="4"/>
      <c r="D108" s="4"/>
      <c r="E108" s="4"/>
      <c r="F108" s="4"/>
      <c r="G108" s="4"/>
      <c r="H108" s="4"/>
      <c r="I108" s="4"/>
    </row>
    <row r="109" spans="1:9">
      <c r="A109" s="4"/>
      <c r="B109" s="4"/>
      <c r="C109" s="4"/>
      <c r="D109" s="4"/>
      <c r="E109" s="4"/>
      <c r="F109" s="4"/>
      <c r="G109" s="4"/>
      <c r="H109" s="4"/>
      <c r="I109" s="4"/>
    </row>
    <row r="110" spans="1:9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>
      <c r="A114" s="4"/>
      <c r="B114" s="4"/>
      <c r="C114" s="4"/>
      <c r="D114" s="4"/>
      <c r="E114" s="4"/>
      <c r="F114" s="4"/>
      <c r="G114" s="4"/>
      <c r="H114" s="4"/>
      <c r="I114" s="4"/>
    </row>
    <row r="115" spans="1:9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</sheetData>
  <mergeCells count="12">
    <mergeCell ref="C21:E21"/>
    <mergeCell ref="C16:E16"/>
    <mergeCell ref="C17:E17"/>
    <mergeCell ref="C18:E18"/>
    <mergeCell ref="C19:E19"/>
    <mergeCell ref="C20:E20"/>
    <mergeCell ref="G1:G2"/>
    <mergeCell ref="A1:A2"/>
    <mergeCell ref="B1:B2"/>
    <mergeCell ref="C1:C2"/>
    <mergeCell ref="E1:E2"/>
    <mergeCell ref="F1:F2"/>
  </mergeCells>
  <phoneticPr fontId="5" type="noConversion"/>
  <pageMargins left="0.39166666666666666" right="0.7" top="1.3140624999999999" bottom="0.51468749999999996" header="0.3" footer="0.3"/>
  <pageSetup paperSize="9" scale="80" orientation="landscape" horizontalDpi="4294967293" verticalDpi="0" r:id="rId1"/>
  <headerFooter>
    <oddHeader>&amp;C&amp;"Angsana New,ธรรมดา"&amp;20&amp;K000000สรุปผลการดำเนินการจัดซื้อจัดจ้างในรอบเดือน  ธันวาคม 2567
เทศบาลตำบลสันป่าเปา
วันที่  31  ธันวาคม พ.ศ. 2567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0044F-F556-401D-BAB7-EAE8357D8EA7}">
  <dimension ref="A1:I272"/>
  <sheetViews>
    <sheetView view="pageLayout" topLeftCell="A27" zoomScaleNormal="100" workbookViewId="0">
      <selection activeCell="H35" sqref="H35"/>
    </sheetView>
  </sheetViews>
  <sheetFormatPr defaultRowHeight="15"/>
  <cols>
    <col min="1" max="1" width="6.28515625" customWidth="1"/>
    <col min="2" max="2" width="31.140625" customWidth="1"/>
    <col min="3" max="3" width="11.28515625" customWidth="1"/>
    <col min="4" max="4" width="11.85546875" customWidth="1"/>
    <col min="5" max="5" width="12" customWidth="1"/>
    <col min="6" max="6" width="33.5703125" customWidth="1"/>
    <col min="7" max="7" width="34" customWidth="1"/>
    <col min="8" max="8" width="12.7109375" customWidth="1"/>
    <col min="9" max="9" width="15" customWidth="1"/>
  </cols>
  <sheetData>
    <row r="1" spans="1:9" ht="75" customHeight="1">
      <c r="A1" s="67" t="s">
        <v>0</v>
      </c>
      <c r="B1" s="65" t="s">
        <v>1</v>
      </c>
      <c r="C1" s="65" t="s">
        <v>2</v>
      </c>
      <c r="D1" s="13" t="s">
        <v>3</v>
      </c>
      <c r="E1" s="65" t="s">
        <v>5</v>
      </c>
      <c r="F1" s="65" t="s">
        <v>6</v>
      </c>
      <c r="G1" s="65" t="s">
        <v>7</v>
      </c>
      <c r="H1" s="13" t="s">
        <v>8</v>
      </c>
      <c r="I1" s="14" t="s">
        <v>10</v>
      </c>
    </row>
    <row r="2" spans="1:9" ht="39" customHeight="1" thickBot="1">
      <c r="A2" s="68"/>
      <c r="B2" s="69"/>
      <c r="C2" s="69"/>
      <c r="D2" s="23" t="s">
        <v>4</v>
      </c>
      <c r="E2" s="66"/>
      <c r="F2" s="69"/>
      <c r="G2" s="66"/>
      <c r="H2" s="15" t="s">
        <v>9</v>
      </c>
      <c r="I2" s="35" t="s">
        <v>11</v>
      </c>
    </row>
    <row r="3" spans="1:9" ht="39" customHeight="1">
      <c r="A3" s="22" t="s">
        <v>16</v>
      </c>
      <c r="B3" s="39" t="s">
        <v>41</v>
      </c>
      <c r="C3" s="42">
        <v>9000</v>
      </c>
      <c r="D3" s="45">
        <f t="shared" ref="D3:D10" si="0">C3</f>
        <v>9000</v>
      </c>
      <c r="E3" s="46" t="s">
        <v>45</v>
      </c>
      <c r="F3" s="32" t="s">
        <v>142</v>
      </c>
      <c r="G3" s="32" t="s">
        <v>142</v>
      </c>
      <c r="H3" s="34" t="s">
        <v>63</v>
      </c>
      <c r="I3" s="36" t="s">
        <v>155</v>
      </c>
    </row>
    <row r="4" spans="1:9" ht="39" customHeight="1">
      <c r="A4" s="38" t="s">
        <v>17</v>
      </c>
      <c r="B4" s="39" t="s">
        <v>12</v>
      </c>
      <c r="C4" s="42">
        <v>9000</v>
      </c>
      <c r="D4" s="45">
        <f t="shared" si="0"/>
        <v>9000</v>
      </c>
      <c r="E4" s="46" t="s">
        <v>45</v>
      </c>
      <c r="F4" s="32" t="s">
        <v>143</v>
      </c>
      <c r="G4" s="32" t="s">
        <v>150</v>
      </c>
      <c r="H4" s="34" t="s">
        <v>63</v>
      </c>
      <c r="I4" s="36" t="s">
        <v>156</v>
      </c>
    </row>
    <row r="5" spans="1:9" ht="39" customHeight="1">
      <c r="A5" s="38" t="s">
        <v>18</v>
      </c>
      <c r="B5" s="39" t="s">
        <v>13</v>
      </c>
      <c r="C5" s="42">
        <v>9000</v>
      </c>
      <c r="D5" s="45">
        <f t="shared" si="0"/>
        <v>9000</v>
      </c>
      <c r="E5" s="46" t="s">
        <v>45</v>
      </c>
      <c r="F5" s="48" t="s">
        <v>144</v>
      </c>
      <c r="G5" s="48" t="s">
        <v>151</v>
      </c>
      <c r="H5" s="34" t="s">
        <v>63</v>
      </c>
      <c r="I5" s="36" t="s">
        <v>157</v>
      </c>
    </row>
    <row r="6" spans="1:9" ht="39" customHeight="1">
      <c r="A6" s="38" t="s">
        <v>19</v>
      </c>
      <c r="B6" s="39" t="s">
        <v>13</v>
      </c>
      <c r="C6" s="42">
        <v>9000</v>
      </c>
      <c r="D6" s="45">
        <f t="shared" si="0"/>
        <v>9000</v>
      </c>
      <c r="E6" s="46" t="s">
        <v>45</v>
      </c>
      <c r="F6" s="6" t="s">
        <v>145</v>
      </c>
      <c r="G6" s="6" t="s">
        <v>145</v>
      </c>
      <c r="H6" s="34" t="s">
        <v>63</v>
      </c>
      <c r="I6" s="36" t="s">
        <v>158</v>
      </c>
    </row>
    <row r="7" spans="1:9" ht="39" customHeight="1">
      <c r="A7" s="38" t="s">
        <v>20</v>
      </c>
      <c r="B7" s="39" t="s">
        <v>14</v>
      </c>
      <c r="C7" s="42">
        <v>9000</v>
      </c>
      <c r="D7" s="45">
        <f t="shared" si="0"/>
        <v>9000</v>
      </c>
      <c r="E7" s="46" t="s">
        <v>45</v>
      </c>
      <c r="F7" s="32" t="s">
        <v>146</v>
      </c>
      <c r="G7" s="32" t="s">
        <v>152</v>
      </c>
      <c r="H7" s="34" t="s">
        <v>63</v>
      </c>
      <c r="I7" s="36" t="s">
        <v>159</v>
      </c>
    </row>
    <row r="8" spans="1:9" ht="39" customHeight="1">
      <c r="A8" s="38" t="s">
        <v>21</v>
      </c>
      <c r="B8" s="39" t="s">
        <v>15</v>
      </c>
      <c r="C8" s="42">
        <v>9000</v>
      </c>
      <c r="D8" s="45">
        <f t="shared" si="0"/>
        <v>9000</v>
      </c>
      <c r="E8" s="46" t="s">
        <v>45</v>
      </c>
      <c r="F8" s="32" t="s">
        <v>147</v>
      </c>
      <c r="G8" s="32" t="s">
        <v>153</v>
      </c>
      <c r="H8" s="34" t="s">
        <v>63</v>
      </c>
      <c r="I8" s="36" t="s">
        <v>160</v>
      </c>
    </row>
    <row r="9" spans="1:9" ht="39" customHeight="1">
      <c r="A9" s="38" t="s">
        <v>22</v>
      </c>
      <c r="B9" s="39" t="s">
        <v>42</v>
      </c>
      <c r="C9" s="42">
        <v>9000</v>
      </c>
      <c r="D9" s="44">
        <f t="shared" si="0"/>
        <v>9000</v>
      </c>
      <c r="E9" s="46" t="s">
        <v>45</v>
      </c>
      <c r="F9" s="47" t="s">
        <v>148</v>
      </c>
      <c r="G9" s="47" t="s">
        <v>154</v>
      </c>
      <c r="H9" s="34" t="s">
        <v>63</v>
      </c>
      <c r="I9" s="36" t="s">
        <v>161</v>
      </c>
    </row>
    <row r="10" spans="1:9" ht="39" customHeight="1">
      <c r="A10" s="38" t="s">
        <v>23</v>
      </c>
      <c r="B10" s="39" t="s">
        <v>121</v>
      </c>
      <c r="C10" s="42">
        <v>9000</v>
      </c>
      <c r="D10" s="45">
        <f t="shared" si="0"/>
        <v>9000</v>
      </c>
      <c r="E10" s="46" t="s">
        <v>45</v>
      </c>
      <c r="F10" s="51" t="s">
        <v>149</v>
      </c>
      <c r="G10" s="51" t="s">
        <v>149</v>
      </c>
      <c r="H10" s="34" t="s">
        <v>63</v>
      </c>
      <c r="I10" s="36" t="s">
        <v>162</v>
      </c>
    </row>
    <row r="11" spans="1:9" ht="39" customHeight="1">
      <c r="A11" s="38" t="s">
        <v>24</v>
      </c>
      <c r="B11" s="39" t="s">
        <v>163</v>
      </c>
      <c r="C11" s="42">
        <v>948000</v>
      </c>
      <c r="D11" s="45">
        <f t="shared" ref="D11:D19" si="1">C11</f>
        <v>948000</v>
      </c>
      <c r="E11" s="46" t="s">
        <v>165</v>
      </c>
      <c r="F11" s="32" t="s">
        <v>166</v>
      </c>
      <c r="G11" s="32" t="s">
        <v>166</v>
      </c>
      <c r="H11" s="34" t="s">
        <v>167</v>
      </c>
      <c r="I11" s="36" t="s">
        <v>168</v>
      </c>
    </row>
    <row r="12" spans="1:9" ht="42.75" customHeight="1">
      <c r="A12" s="38" t="s">
        <v>25</v>
      </c>
      <c r="B12" s="39" t="s">
        <v>164</v>
      </c>
      <c r="C12" s="42">
        <v>948000</v>
      </c>
      <c r="D12" s="45">
        <f t="shared" si="1"/>
        <v>948000</v>
      </c>
      <c r="E12" s="46" t="s">
        <v>165</v>
      </c>
      <c r="F12" s="32" t="s">
        <v>166</v>
      </c>
      <c r="G12" s="32" t="s">
        <v>166</v>
      </c>
      <c r="H12" s="34" t="s">
        <v>167</v>
      </c>
      <c r="I12" s="36" t="s">
        <v>169</v>
      </c>
    </row>
    <row r="13" spans="1:9" ht="66" customHeight="1">
      <c r="A13" s="38" t="s">
        <v>26</v>
      </c>
      <c r="B13" s="94" t="s">
        <v>170</v>
      </c>
      <c r="C13" s="42">
        <v>31531.5</v>
      </c>
      <c r="D13" s="95">
        <f t="shared" si="1"/>
        <v>31531.5</v>
      </c>
      <c r="E13" s="96" t="s">
        <v>45</v>
      </c>
      <c r="F13" s="53" t="s">
        <v>171</v>
      </c>
      <c r="G13" s="54" t="s">
        <v>171</v>
      </c>
      <c r="H13" s="34" t="s">
        <v>63</v>
      </c>
      <c r="I13" s="36" t="s">
        <v>172</v>
      </c>
    </row>
    <row r="14" spans="1:9" ht="49.5" customHeight="1">
      <c r="A14" s="89" t="s">
        <v>27</v>
      </c>
      <c r="B14" s="90" t="s">
        <v>174</v>
      </c>
      <c r="C14" s="91">
        <v>16148</v>
      </c>
      <c r="D14" s="92">
        <f t="shared" si="1"/>
        <v>16148</v>
      </c>
      <c r="E14" s="93" t="s">
        <v>45</v>
      </c>
      <c r="F14" s="52" t="s">
        <v>175</v>
      </c>
      <c r="G14" s="52" t="s">
        <v>175</v>
      </c>
      <c r="H14" s="46" t="s">
        <v>63</v>
      </c>
      <c r="I14" s="36" t="s">
        <v>179</v>
      </c>
    </row>
    <row r="15" spans="1:9" ht="41.25" customHeight="1">
      <c r="A15" s="38" t="s">
        <v>28</v>
      </c>
      <c r="B15" s="39" t="s">
        <v>176</v>
      </c>
      <c r="C15" s="42">
        <v>11400</v>
      </c>
      <c r="D15" s="45">
        <f t="shared" si="1"/>
        <v>11400</v>
      </c>
      <c r="E15" s="46" t="s">
        <v>45</v>
      </c>
      <c r="F15" s="48" t="s">
        <v>177</v>
      </c>
      <c r="G15" s="48" t="s">
        <v>177</v>
      </c>
      <c r="H15" s="46" t="s">
        <v>63</v>
      </c>
      <c r="I15" s="36" t="s">
        <v>178</v>
      </c>
    </row>
    <row r="16" spans="1:9" ht="57.75" customHeight="1">
      <c r="A16" s="38" t="s">
        <v>29</v>
      </c>
      <c r="B16" s="39" t="s">
        <v>180</v>
      </c>
      <c r="C16" s="42">
        <v>12730</v>
      </c>
      <c r="D16" s="45">
        <f t="shared" si="1"/>
        <v>12730</v>
      </c>
      <c r="E16" s="46" t="s">
        <v>45</v>
      </c>
      <c r="F16" s="6" t="s">
        <v>181</v>
      </c>
      <c r="G16" s="6" t="s">
        <v>181</v>
      </c>
      <c r="H16" s="46" t="s">
        <v>63</v>
      </c>
      <c r="I16" s="36" t="s">
        <v>182</v>
      </c>
    </row>
    <row r="17" spans="1:9" ht="58.5" customHeight="1">
      <c r="A17" s="38" t="s">
        <v>30</v>
      </c>
      <c r="B17" s="39" t="s">
        <v>183</v>
      </c>
      <c r="C17" s="42">
        <v>23618</v>
      </c>
      <c r="D17" s="45">
        <f t="shared" si="1"/>
        <v>23618</v>
      </c>
      <c r="E17" s="46" t="s">
        <v>45</v>
      </c>
      <c r="F17" s="32" t="s">
        <v>184</v>
      </c>
      <c r="G17" s="32" t="s">
        <v>184</v>
      </c>
      <c r="H17" s="46" t="s">
        <v>63</v>
      </c>
      <c r="I17" s="36" t="s">
        <v>185</v>
      </c>
    </row>
    <row r="18" spans="1:9" ht="46.5" customHeight="1">
      <c r="A18" s="38" t="s">
        <v>31</v>
      </c>
      <c r="B18" s="39" t="s">
        <v>186</v>
      </c>
      <c r="C18" s="42">
        <v>92345</v>
      </c>
      <c r="D18" s="45">
        <f t="shared" si="1"/>
        <v>92345</v>
      </c>
      <c r="E18" s="46" t="s">
        <v>45</v>
      </c>
      <c r="F18" s="32" t="s">
        <v>187</v>
      </c>
      <c r="G18" s="32" t="s">
        <v>187</v>
      </c>
      <c r="H18" s="46" t="s">
        <v>63</v>
      </c>
      <c r="I18" s="36" t="s">
        <v>188</v>
      </c>
    </row>
    <row r="19" spans="1:9" ht="46.5" customHeight="1">
      <c r="A19" s="38" t="s">
        <v>32</v>
      </c>
      <c r="B19" s="39" t="s">
        <v>189</v>
      </c>
      <c r="C19" s="42">
        <v>39055</v>
      </c>
      <c r="D19" s="44">
        <f t="shared" si="1"/>
        <v>39055</v>
      </c>
      <c r="E19" s="46" t="s">
        <v>45</v>
      </c>
      <c r="F19" s="32" t="s">
        <v>190</v>
      </c>
      <c r="G19" s="32" t="s">
        <v>190</v>
      </c>
      <c r="H19" s="46" t="s">
        <v>63</v>
      </c>
      <c r="I19" s="36" t="s">
        <v>193</v>
      </c>
    </row>
    <row r="20" spans="1:9" ht="42.6" customHeight="1">
      <c r="A20" s="38" t="s">
        <v>33</v>
      </c>
      <c r="B20" s="37" t="s">
        <v>43</v>
      </c>
      <c r="C20" s="24">
        <v>11940</v>
      </c>
      <c r="D20" s="24">
        <v>11940</v>
      </c>
      <c r="E20" s="46" t="s">
        <v>45</v>
      </c>
      <c r="F20" s="6" t="s">
        <v>191</v>
      </c>
      <c r="G20" s="6" t="s">
        <v>191</v>
      </c>
      <c r="H20" s="46" t="s">
        <v>63</v>
      </c>
      <c r="I20" s="36" t="s">
        <v>192</v>
      </c>
    </row>
    <row r="21" spans="1:9" ht="69.75" customHeight="1">
      <c r="A21" s="38" t="s">
        <v>34</v>
      </c>
      <c r="B21" s="6" t="s">
        <v>194</v>
      </c>
      <c r="C21" s="20">
        <v>10950</v>
      </c>
      <c r="D21" s="20">
        <v>10950</v>
      </c>
      <c r="E21" s="46" t="s">
        <v>45</v>
      </c>
      <c r="F21" s="21" t="s">
        <v>195</v>
      </c>
      <c r="G21" s="21" t="s">
        <v>195</v>
      </c>
      <c r="H21" s="46" t="s">
        <v>63</v>
      </c>
      <c r="I21" s="36" t="s">
        <v>196</v>
      </c>
    </row>
    <row r="22" spans="1:9" s="16" customFormat="1" ht="45.75" customHeight="1">
      <c r="A22" s="38" t="s">
        <v>35</v>
      </c>
      <c r="B22" s="6" t="s">
        <v>197</v>
      </c>
      <c r="C22" s="8">
        <v>18000</v>
      </c>
      <c r="D22" s="20">
        <f>C22</f>
        <v>18000</v>
      </c>
      <c r="E22" s="46" t="s">
        <v>45</v>
      </c>
      <c r="F22" s="9" t="s">
        <v>198</v>
      </c>
      <c r="G22" s="9" t="s">
        <v>198</v>
      </c>
      <c r="H22" s="46" t="s">
        <v>63</v>
      </c>
      <c r="I22" s="36" t="s">
        <v>199</v>
      </c>
    </row>
    <row r="23" spans="1:9" s="16" customFormat="1" ht="42.6" customHeight="1">
      <c r="A23" s="38" t="s">
        <v>37</v>
      </c>
      <c r="B23" s="84" t="s">
        <v>173</v>
      </c>
      <c r="C23" s="85">
        <v>4504</v>
      </c>
      <c r="D23" s="86">
        <f t="shared" ref="D23" si="2">C23</f>
        <v>4504</v>
      </c>
      <c r="E23" s="87" t="s">
        <v>45</v>
      </c>
      <c r="F23" s="84" t="s">
        <v>200</v>
      </c>
      <c r="G23" s="84" t="s">
        <v>200</v>
      </c>
      <c r="H23" s="87" t="s">
        <v>63</v>
      </c>
      <c r="I23" s="88" t="s">
        <v>201</v>
      </c>
    </row>
    <row r="24" spans="1:9" s="16" customFormat="1" ht="33.950000000000003" customHeight="1">
      <c r="A24" s="18"/>
      <c r="B24" s="19"/>
      <c r="C24" s="19"/>
      <c r="D24" s="19"/>
      <c r="E24" s="17"/>
      <c r="F24" s="19"/>
      <c r="G24" s="19"/>
      <c r="H24" s="17"/>
      <c r="I24" s="19"/>
    </row>
    <row r="25" spans="1:9" ht="30.7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9" ht="33.950000000000003" customHeight="1">
      <c r="A26" s="10"/>
      <c r="B26" s="10"/>
      <c r="C26" s="10"/>
      <c r="D26" s="10"/>
      <c r="E26" s="10"/>
      <c r="F26" s="10"/>
      <c r="G26" s="10"/>
      <c r="H26" s="10"/>
      <c r="I26" s="10"/>
    </row>
    <row r="27" spans="1:9" ht="33.950000000000003" customHeight="1">
      <c r="A27" s="10"/>
      <c r="B27" s="57" t="s">
        <v>615</v>
      </c>
      <c r="C27" s="58"/>
      <c r="D27" s="58"/>
      <c r="E27" s="58"/>
      <c r="F27" s="58"/>
      <c r="G27" s="55"/>
      <c r="H27" s="10"/>
      <c r="I27" s="10"/>
    </row>
    <row r="28" spans="1:9" ht="33.950000000000003" customHeight="1">
      <c r="A28" s="10"/>
      <c r="B28" s="55"/>
      <c r="C28" s="77" t="s">
        <v>627</v>
      </c>
      <c r="D28" s="77"/>
      <c r="E28" s="77"/>
      <c r="F28" s="61" t="s">
        <v>617</v>
      </c>
      <c r="G28" s="61" t="s">
        <v>628</v>
      </c>
      <c r="H28" s="10"/>
      <c r="I28" s="10"/>
    </row>
    <row r="29" spans="1:9" ht="33.950000000000003" customHeight="1">
      <c r="A29" s="10"/>
      <c r="B29" s="55"/>
      <c r="C29" s="78" t="s">
        <v>620</v>
      </c>
      <c r="D29" s="78"/>
      <c r="E29" s="78"/>
      <c r="F29" s="61">
        <v>2</v>
      </c>
      <c r="G29" s="97">
        <v>1896000</v>
      </c>
      <c r="H29" s="10"/>
      <c r="I29" s="10"/>
    </row>
    <row r="30" spans="1:9" ht="33.950000000000003" customHeight="1">
      <c r="A30" s="10"/>
      <c r="B30" s="55"/>
      <c r="C30" s="78" t="s">
        <v>621</v>
      </c>
      <c r="D30" s="78"/>
      <c r="E30" s="78"/>
      <c r="F30" s="61">
        <v>19</v>
      </c>
      <c r="G30" s="97">
        <v>344221.5</v>
      </c>
      <c r="H30" s="10"/>
      <c r="I30" s="10"/>
    </row>
    <row r="31" spans="1:9" ht="33.950000000000003" customHeight="1">
      <c r="A31" s="10"/>
      <c r="B31" s="55"/>
      <c r="C31" s="78" t="s">
        <v>556</v>
      </c>
      <c r="D31" s="78"/>
      <c r="E31" s="78"/>
      <c r="F31" s="61">
        <v>0</v>
      </c>
      <c r="G31" s="97">
        <v>0</v>
      </c>
      <c r="H31" s="10"/>
      <c r="I31" s="10"/>
    </row>
    <row r="32" spans="1:9" ht="33.950000000000003" customHeight="1">
      <c r="A32" s="10"/>
      <c r="B32" s="55"/>
      <c r="C32" s="78" t="s">
        <v>622</v>
      </c>
      <c r="D32" s="78"/>
      <c r="E32" s="78"/>
      <c r="F32" s="61">
        <v>0</v>
      </c>
      <c r="G32" s="97">
        <v>0</v>
      </c>
      <c r="H32" s="10"/>
      <c r="I32" s="10"/>
    </row>
    <row r="33" spans="1:9" ht="30.75" customHeight="1">
      <c r="A33" s="5"/>
      <c r="B33" s="55"/>
      <c r="C33" s="77" t="s">
        <v>623</v>
      </c>
      <c r="D33" s="77"/>
      <c r="E33" s="77"/>
      <c r="F33" s="61">
        <f>SUM(F29:F32)</f>
        <v>21</v>
      </c>
      <c r="G33" s="98">
        <f>SUM(G29:G32)</f>
        <v>2240221.5</v>
      </c>
      <c r="H33" s="11"/>
      <c r="I33" s="11"/>
    </row>
    <row r="34" spans="1:9" ht="30.75" customHeight="1">
      <c r="A34" s="3"/>
      <c r="B34" s="58" t="s">
        <v>624</v>
      </c>
      <c r="C34" s="55"/>
      <c r="D34" s="55"/>
      <c r="E34" s="55"/>
      <c r="F34" s="73"/>
      <c r="G34" s="74"/>
      <c r="H34" s="2"/>
      <c r="I34" s="2"/>
    </row>
    <row r="35" spans="1:9" ht="21" customHeight="1">
      <c r="A35" s="3"/>
      <c r="B35" s="55"/>
      <c r="C35" s="55" t="s">
        <v>625</v>
      </c>
      <c r="D35" s="55"/>
      <c r="E35" s="55"/>
      <c r="F35" s="55"/>
      <c r="G35" s="55"/>
      <c r="H35" s="2"/>
      <c r="I35" s="2"/>
    </row>
    <row r="36" spans="1:9" ht="23.25">
      <c r="A36" s="3"/>
      <c r="B36" s="64" t="s">
        <v>626</v>
      </c>
      <c r="C36" s="55"/>
      <c r="D36" s="55"/>
      <c r="E36" s="55"/>
      <c r="F36" s="55"/>
      <c r="G36" s="55"/>
      <c r="H36" s="2"/>
      <c r="I36" s="2"/>
    </row>
    <row r="37" spans="1:9" ht="21.75" customHeight="1">
      <c r="A37" s="3"/>
      <c r="B37" s="55"/>
      <c r="C37" s="55" t="s">
        <v>625</v>
      </c>
      <c r="D37" s="55"/>
      <c r="E37" s="55"/>
      <c r="F37" s="55"/>
      <c r="G37" s="55"/>
      <c r="H37" s="2"/>
      <c r="I37" s="2"/>
    </row>
    <row r="38" spans="1:9">
      <c r="A38" s="3"/>
      <c r="B38" s="2"/>
      <c r="C38" s="2"/>
      <c r="D38" s="2"/>
      <c r="E38" s="2"/>
      <c r="F38" s="2"/>
      <c r="G38" s="2"/>
      <c r="H38" s="2"/>
      <c r="I38" s="2"/>
    </row>
    <row r="39" spans="1:9">
      <c r="A39" s="3"/>
      <c r="B39" s="2"/>
      <c r="C39" s="2"/>
      <c r="D39" s="2"/>
      <c r="E39" s="2"/>
      <c r="F39" s="2"/>
      <c r="G39" s="2"/>
      <c r="H39" s="2"/>
      <c r="I39" s="2"/>
    </row>
    <row r="40" spans="1:9">
      <c r="A40" s="4"/>
      <c r="B40" s="12"/>
      <c r="C40" s="12"/>
      <c r="D40" s="12"/>
      <c r="E40" s="12"/>
      <c r="F40" s="12"/>
      <c r="G40" s="12"/>
      <c r="H40" s="12"/>
      <c r="I40" s="12"/>
    </row>
    <row r="41" spans="1:9">
      <c r="A41" s="4"/>
      <c r="B41" s="12"/>
      <c r="C41" s="12"/>
      <c r="D41" s="12"/>
      <c r="E41" s="12"/>
      <c r="F41" s="12"/>
      <c r="G41" s="12"/>
      <c r="H41" s="12"/>
      <c r="I41" s="12"/>
    </row>
    <row r="42" spans="1:9">
      <c r="A42" s="4"/>
      <c r="B42" s="12"/>
      <c r="C42" s="12"/>
      <c r="D42" s="12"/>
      <c r="E42" s="12"/>
      <c r="F42" s="12"/>
      <c r="G42" s="12"/>
      <c r="H42" s="12"/>
      <c r="I42" s="12"/>
    </row>
    <row r="43" spans="1:9">
      <c r="A43" s="4"/>
      <c r="B43" s="12"/>
      <c r="C43" s="12"/>
      <c r="D43" s="12"/>
      <c r="E43" s="12"/>
      <c r="F43" s="12"/>
      <c r="G43" s="12"/>
      <c r="H43" s="12"/>
      <c r="I43" s="12"/>
    </row>
    <row r="44" spans="1:9">
      <c r="A44" s="4"/>
      <c r="B44" s="12"/>
      <c r="C44" s="12"/>
      <c r="D44" s="12"/>
      <c r="E44" s="12"/>
      <c r="F44" s="12"/>
      <c r="G44" s="12"/>
      <c r="H44" s="12"/>
      <c r="I44" s="12"/>
    </row>
    <row r="45" spans="1:9">
      <c r="A45" s="4"/>
      <c r="B45" s="12"/>
      <c r="C45" s="12"/>
      <c r="D45" s="12"/>
      <c r="E45" s="12"/>
      <c r="F45" s="12"/>
      <c r="G45" s="12"/>
      <c r="H45" s="12"/>
      <c r="I45" s="12"/>
    </row>
    <row r="46" spans="1:9">
      <c r="A46" s="4"/>
      <c r="B46" s="12"/>
      <c r="C46" s="12"/>
      <c r="D46" s="12"/>
      <c r="E46" s="12"/>
      <c r="F46" s="12"/>
      <c r="G46" s="12"/>
      <c r="H46" s="12"/>
      <c r="I46" s="12"/>
    </row>
    <row r="47" spans="1:9">
      <c r="A47" s="4"/>
      <c r="B47" s="12"/>
      <c r="C47" s="12"/>
      <c r="D47" s="12"/>
      <c r="E47" s="12"/>
      <c r="F47" s="12"/>
      <c r="G47" s="12"/>
      <c r="H47" s="12"/>
      <c r="I47" s="12"/>
    </row>
    <row r="48" spans="1:9">
      <c r="A48" s="4"/>
      <c r="B48" s="12"/>
      <c r="C48" s="12"/>
      <c r="D48" s="12"/>
      <c r="E48" s="12"/>
      <c r="F48" s="12"/>
      <c r="G48" s="12"/>
      <c r="H48" s="12"/>
      <c r="I48" s="12"/>
    </row>
    <row r="49" spans="1:9">
      <c r="A49" s="4"/>
      <c r="B49" s="12"/>
      <c r="C49" s="12"/>
      <c r="D49" s="12"/>
      <c r="E49" s="12"/>
      <c r="F49" s="12"/>
      <c r="G49" s="12"/>
      <c r="H49" s="12"/>
      <c r="I49" s="12"/>
    </row>
    <row r="50" spans="1:9">
      <c r="A50" s="4"/>
      <c r="B50" s="12"/>
      <c r="C50" s="12"/>
      <c r="D50" s="12"/>
      <c r="E50" s="12"/>
      <c r="F50" s="12"/>
      <c r="G50" s="12"/>
      <c r="H50" s="12"/>
      <c r="I50" s="12"/>
    </row>
    <row r="51" spans="1:9">
      <c r="A51" s="4"/>
      <c r="B51" s="12"/>
      <c r="C51" s="12"/>
      <c r="D51" s="12"/>
      <c r="E51" s="12"/>
      <c r="F51" s="12"/>
      <c r="G51" s="12"/>
      <c r="H51" s="12"/>
      <c r="I51" s="12"/>
    </row>
    <row r="52" spans="1:9">
      <c r="A52" s="4"/>
      <c r="B52" s="12"/>
      <c r="C52" s="12"/>
      <c r="D52" s="12"/>
      <c r="E52" s="12"/>
      <c r="F52" s="12"/>
      <c r="G52" s="12"/>
      <c r="H52" s="12"/>
      <c r="I52" s="12"/>
    </row>
    <row r="53" spans="1:9">
      <c r="A53" s="4"/>
      <c r="B53" s="12"/>
      <c r="C53" s="12"/>
      <c r="D53" s="12"/>
      <c r="E53" s="12"/>
      <c r="F53" s="12"/>
      <c r="G53" s="12"/>
      <c r="H53" s="12"/>
      <c r="I53" s="12"/>
    </row>
    <row r="54" spans="1:9">
      <c r="A54" s="4"/>
      <c r="B54" s="12"/>
      <c r="C54" s="12"/>
      <c r="D54" s="12"/>
      <c r="E54" s="12"/>
      <c r="F54" s="12"/>
      <c r="G54" s="12"/>
      <c r="H54" s="12"/>
      <c r="I54" s="12"/>
    </row>
    <row r="55" spans="1:9">
      <c r="A55" s="4"/>
      <c r="B55" s="12"/>
      <c r="C55" s="12"/>
      <c r="D55" s="12"/>
      <c r="E55" s="12"/>
      <c r="F55" s="12"/>
      <c r="G55" s="12"/>
      <c r="H55" s="12"/>
      <c r="I55" s="12"/>
    </row>
    <row r="56" spans="1:9">
      <c r="A56" s="4"/>
      <c r="B56" s="12"/>
      <c r="C56" s="12"/>
      <c r="D56" s="12"/>
      <c r="E56" s="12"/>
      <c r="F56" s="12"/>
      <c r="G56" s="12"/>
      <c r="H56" s="12"/>
      <c r="I56" s="12"/>
    </row>
    <row r="57" spans="1:9">
      <c r="A57" s="4"/>
      <c r="B57" s="12"/>
      <c r="C57" s="12"/>
      <c r="D57" s="12"/>
      <c r="E57" s="12"/>
      <c r="F57" s="12"/>
      <c r="G57" s="12"/>
      <c r="H57" s="12"/>
      <c r="I57" s="12"/>
    </row>
    <row r="58" spans="1:9">
      <c r="A58" s="4"/>
      <c r="B58" s="12"/>
      <c r="C58" s="12"/>
      <c r="D58" s="12"/>
      <c r="E58" s="12"/>
      <c r="F58" s="12"/>
      <c r="G58" s="12"/>
      <c r="H58" s="12"/>
      <c r="I58" s="12"/>
    </row>
    <row r="59" spans="1:9">
      <c r="A59" s="4"/>
      <c r="B59" s="12"/>
      <c r="C59" s="12"/>
      <c r="D59" s="12"/>
      <c r="E59" s="12"/>
      <c r="F59" s="12"/>
      <c r="G59" s="12"/>
      <c r="H59" s="12"/>
      <c r="I59" s="12"/>
    </row>
    <row r="60" spans="1:9">
      <c r="A60" s="4"/>
      <c r="B60" s="12"/>
      <c r="C60" s="12"/>
      <c r="D60" s="12"/>
      <c r="E60" s="12"/>
      <c r="F60" s="12"/>
      <c r="G60" s="12"/>
      <c r="H60" s="12"/>
      <c r="I60" s="12"/>
    </row>
    <row r="61" spans="1:9">
      <c r="A61" s="4"/>
      <c r="B61" s="12"/>
      <c r="C61" s="12"/>
      <c r="D61" s="12"/>
      <c r="E61" s="12"/>
      <c r="F61" s="12"/>
      <c r="G61" s="12"/>
      <c r="H61" s="12"/>
      <c r="I61" s="12"/>
    </row>
    <row r="62" spans="1:9">
      <c r="A62" s="4"/>
      <c r="B62" s="12"/>
      <c r="C62" s="12"/>
      <c r="D62" s="12"/>
      <c r="E62" s="12"/>
      <c r="F62" s="12"/>
      <c r="G62" s="12"/>
      <c r="H62" s="12"/>
      <c r="I62" s="12"/>
    </row>
    <row r="63" spans="1:9">
      <c r="A63" s="4"/>
      <c r="B63" s="12"/>
      <c r="C63" s="12"/>
      <c r="D63" s="12"/>
      <c r="E63" s="12"/>
      <c r="F63" s="12"/>
      <c r="G63" s="12"/>
      <c r="H63" s="12"/>
      <c r="I63" s="12"/>
    </row>
    <row r="64" spans="1:9">
      <c r="A64" s="4"/>
      <c r="B64" s="12"/>
      <c r="C64" s="12"/>
      <c r="D64" s="12"/>
      <c r="E64" s="12"/>
      <c r="F64" s="12"/>
      <c r="G64" s="12"/>
      <c r="H64" s="12"/>
      <c r="I64" s="12"/>
    </row>
    <row r="65" spans="1:9">
      <c r="A65" s="4"/>
      <c r="B65" s="12"/>
      <c r="C65" s="12"/>
      <c r="D65" s="12"/>
      <c r="E65" s="12"/>
      <c r="F65" s="12"/>
      <c r="G65" s="12"/>
      <c r="H65" s="12"/>
      <c r="I65" s="12"/>
    </row>
    <row r="66" spans="1:9">
      <c r="A66" s="4"/>
      <c r="B66" s="12"/>
      <c r="C66" s="12"/>
      <c r="D66" s="12"/>
      <c r="E66" s="12"/>
      <c r="F66" s="12"/>
      <c r="G66" s="12"/>
      <c r="H66" s="12"/>
      <c r="I66" s="12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>
      <c r="A108" s="4"/>
      <c r="B108" s="4"/>
      <c r="C108" s="4"/>
      <c r="D108" s="4"/>
      <c r="E108" s="4"/>
      <c r="F108" s="4"/>
      <c r="G108" s="4"/>
      <c r="H108" s="4"/>
      <c r="I108" s="4"/>
    </row>
    <row r="109" spans="1:9">
      <c r="A109" s="4"/>
      <c r="B109" s="4"/>
      <c r="C109" s="4"/>
      <c r="D109" s="4"/>
      <c r="E109" s="4"/>
      <c r="F109" s="4"/>
      <c r="G109" s="4"/>
      <c r="H109" s="4"/>
      <c r="I109" s="4"/>
    </row>
    <row r="110" spans="1:9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>
      <c r="A114" s="4"/>
      <c r="B114" s="4"/>
      <c r="C114" s="4"/>
      <c r="D114" s="4"/>
      <c r="E114" s="4"/>
      <c r="F114" s="4"/>
      <c r="G114" s="4"/>
      <c r="H114" s="4"/>
      <c r="I114" s="4"/>
    </row>
    <row r="115" spans="1:9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  <row r="143" spans="1:9">
      <c r="A143" s="4"/>
      <c r="B143" s="4"/>
      <c r="C143" s="4"/>
      <c r="D143" s="4"/>
      <c r="E143" s="4"/>
      <c r="F143" s="4"/>
      <c r="G143" s="4"/>
      <c r="H143" s="4"/>
      <c r="I143" s="4"/>
    </row>
    <row r="144" spans="1:9">
      <c r="A144" s="4"/>
      <c r="B144" s="4"/>
      <c r="C144" s="4"/>
      <c r="D144" s="4"/>
      <c r="E144" s="4"/>
      <c r="F144" s="4"/>
      <c r="G144" s="4"/>
      <c r="H144" s="4"/>
      <c r="I144" s="4"/>
    </row>
    <row r="145" spans="1:9">
      <c r="A145" s="4"/>
      <c r="B145" s="4"/>
      <c r="C145" s="4"/>
      <c r="D145" s="4"/>
      <c r="E145" s="4"/>
      <c r="F145" s="4"/>
      <c r="G145" s="4"/>
      <c r="H145" s="4"/>
      <c r="I145" s="4"/>
    </row>
    <row r="146" spans="1:9">
      <c r="A146" s="4"/>
      <c r="B146" s="4"/>
      <c r="C146" s="4"/>
      <c r="D146" s="4"/>
      <c r="E146" s="4"/>
      <c r="F146" s="4"/>
      <c r="G146" s="4"/>
      <c r="H146" s="4"/>
      <c r="I146" s="4"/>
    </row>
    <row r="147" spans="1:9">
      <c r="A147" s="4"/>
      <c r="B147" s="4"/>
      <c r="C147" s="4"/>
      <c r="D147" s="4"/>
      <c r="E147" s="4"/>
      <c r="F147" s="4"/>
      <c r="G147" s="4"/>
      <c r="H147" s="4"/>
      <c r="I147" s="4"/>
    </row>
    <row r="148" spans="1:9">
      <c r="A148" s="4"/>
      <c r="B148" s="4"/>
      <c r="C148" s="4"/>
      <c r="D148" s="4"/>
      <c r="E148" s="4"/>
      <c r="F148" s="4"/>
      <c r="G148" s="4"/>
      <c r="H148" s="4"/>
      <c r="I148" s="4"/>
    </row>
    <row r="149" spans="1:9">
      <c r="A149" s="4"/>
      <c r="B149" s="4"/>
      <c r="C149" s="4"/>
      <c r="D149" s="4"/>
      <c r="E149" s="4"/>
      <c r="F149" s="4"/>
      <c r="G149" s="4"/>
      <c r="H149" s="4"/>
      <c r="I149" s="4"/>
    </row>
    <row r="150" spans="1:9">
      <c r="A150" s="4"/>
      <c r="B150" s="4"/>
      <c r="C150" s="4"/>
      <c r="D150" s="4"/>
      <c r="E150" s="4"/>
      <c r="F150" s="4"/>
      <c r="G150" s="4"/>
      <c r="H150" s="4"/>
      <c r="I150" s="4"/>
    </row>
    <row r="151" spans="1:9">
      <c r="A151" s="4"/>
      <c r="B151" s="4"/>
      <c r="C151" s="4"/>
      <c r="D151" s="4"/>
      <c r="E151" s="4"/>
      <c r="F151" s="4"/>
      <c r="G151" s="4"/>
      <c r="H151" s="4"/>
      <c r="I151" s="4"/>
    </row>
    <row r="152" spans="1:9">
      <c r="A152" s="4"/>
      <c r="B152" s="4"/>
      <c r="C152" s="4"/>
      <c r="D152" s="4"/>
      <c r="E152" s="4"/>
      <c r="F152" s="4"/>
      <c r="G152" s="4"/>
      <c r="H152" s="4"/>
      <c r="I152" s="4"/>
    </row>
    <row r="153" spans="1:9">
      <c r="A153" s="4"/>
      <c r="B153" s="4"/>
      <c r="C153" s="4"/>
      <c r="D153" s="4"/>
      <c r="E153" s="4"/>
      <c r="F153" s="4"/>
      <c r="G153" s="4"/>
      <c r="H153" s="4"/>
      <c r="I153" s="4"/>
    </row>
    <row r="154" spans="1:9">
      <c r="A154" s="4"/>
      <c r="B154" s="4"/>
      <c r="C154" s="4"/>
      <c r="D154" s="4"/>
      <c r="E154" s="4"/>
      <c r="F154" s="4"/>
      <c r="G154" s="4"/>
      <c r="H154" s="4"/>
      <c r="I154" s="4"/>
    </row>
    <row r="155" spans="1:9">
      <c r="A155" s="4"/>
      <c r="B155" s="4"/>
      <c r="C155" s="4"/>
      <c r="D155" s="4"/>
      <c r="E155" s="4"/>
      <c r="F155" s="4"/>
      <c r="G155" s="4"/>
      <c r="H155" s="4"/>
      <c r="I155" s="4"/>
    </row>
    <row r="156" spans="1:9">
      <c r="A156" s="4"/>
      <c r="B156" s="4"/>
      <c r="C156" s="4"/>
      <c r="D156" s="4"/>
      <c r="E156" s="4"/>
      <c r="F156" s="4"/>
      <c r="G156" s="4"/>
      <c r="H156" s="4"/>
      <c r="I156" s="4"/>
    </row>
    <row r="157" spans="1:9">
      <c r="A157" s="4"/>
      <c r="B157" s="4"/>
      <c r="C157" s="4"/>
      <c r="D157" s="4"/>
      <c r="E157" s="4"/>
      <c r="F157" s="4"/>
      <c r="G157" s="4"/>
      <c r="H157" s="4"/>
      <c r="I157" s="4"/>
    </row>
    <row r="158" spans="1:9">
      <c r="A158" s="4"/>
      <c r="B158" s="4"/>
      <c r="C158" s="4"/>
      <c r="D158" s="4"/>
      <c r="E158" s="4"/>
      <c r="F158" s="4"/>
      <c r="G158" s="4"/>
      <c r="H158" s="4"/>
      <c r="I158" s="4"/>
    </row>
    <row r="159" spans="1:9">
      <c r="A159" s="4"/>
      <c r="B159" s="4"/>
      <c r="C159" s="4"/>
      <c r="D159" s="4"/>
      <c r="E159" s="4"/>
      <c r="F159" s="4"/>
      <c r="G159" s="4"/>
      <c r="H159" s="4"/>
      <c r="I159" s="4"/>
    </row>
    <row r="160" spans="1:9">
      <c r="A160" s="4"/>
      <c r="B160" s="4"/>
      <c r="C160" s="4"/>
      <c r="D160" s="4"/>
      <c r="E160" s="4"/>
      <c r="F160" s="4"/>
      <c r="G160" s="4"/>
      <c r="H160" s="4"/>
      <c r="I160" s="4"/>
    </row>
    <row r="161" spans="1:9">
      <c r="A161" s="4"/>
      <c r="B161" s="4"/>
      <c r="C161" s="4"/>
      <c r="D161" s="4"/>
      <c r="E161" s="4"/>
      <c r="F161" s="4"/>
      <c r="G161" s="4"/>
      <c r="H161" s="4"/>
      <c r="I161" s="4"/>
    </row>
    <row r="162" spans="1:9">
      <c r="A162" s="4"/>
      <c r="B162" s="4"/>
      <c r="C162" s="4"/>
      <c r="D162" s="4"/>
      <c r="E162" s="4"/>
      <c r="F162" s="4"/>
      <c r="G162" s="4"/>
      <c r="H162" s="4"/>
      <c r="I162" s="4"/>
    </row>
    <row r="163" spans="1:9">
      <c r="A163" s="4"/>
      <c r="B163" s="4"/>
      <c r="C163" s="4"/>
      <c r="D163" s="4"/>
      <c r="E163" s="4"/>
      <c r="F163" s="4"/>
      <c r="G163" s="4"/>
      <c r="H163" s="4"/>
      <c r="I163" s="4"/>
    </row>
    <row r="164" spans="1:9">
      <c r="A164" s="4"/>
      <c r="B164" s="4"/>
      <c r="C164" s="4"/>
      <c r="D164" s="4"/>
      <c r="E164" s="4"/>
      <c r="F164" s="4"/>
      <c r="G164" s="4"/>
      <c r="H164" s="4"/>
      <c r="I164" s="4"/>
    </row>
    <row r="165" spans="1:9">
      <c r="A165" s="4"/>
      <c r="B165" s="4"/>
      <c r="C165" s="4"/>
      <c r="D165" s="4"/>
      <c r="E165" s="4"/>
      <c r="F165" s="4"/>
      <c r="G165" s="4"/>
      <c r="H165" s="4"/>
      <c r="I165" s="4"/>
    </row>
    <row r="166" spans="1:9">
      <c r="A166" s="4"/>
      <c r="B166" s="4"/>
      <c r="C166" s="4"/>
      <c r="D166" s="4"/>
      <c r="E166" s="4"/>
      <c r="F166" s="4"/>
      <c r="G166" s="4"/>
      <c r="H166" s="4"/>
      <c r="I166" s="4"/>
    </row>
    <row r="167" spans="1:9">
      <c r="A167" s="4"/>
      <c r="B167" s="4"/>
      <c r="C167" s="4"/>
      <c r="D167" s="4"/>
      <c r="E167" s="4"/>
      <c r="F167" s="4"/>
      <c r="G167" s="4"/>
      <c r="H167" s="4"/>
      <c r="I167" s="4"/>
    </row>
    <row r="168" spans="1:9">
      <c r="A168" s="4"/>
      <c r="B168" s="4"/>
      <c r="C168" s="4"/>
      <c r="D168" s="4"/>
      <c r="E168" s="4"/>
      <c r="F168" s="4"/>
      <c r="G168" s="4"/>
      <c r="H168" s="4"/>
      <c r="I168" s="4"/>
    </row>
    <row r="169" spans="1:9">
      <c r="A169" s="4"/>
      <c r="B169" s="4"/>
      <c r="C169" s="4"/>
      <c r="D169" s="4"/>
      <c r="E169" s="4"/>
      <c r="F169" s="4"/>
      <c r="G169" s="4"/>
      <c r="H169" s="4"/>
      <c r="I169" s="4"/>
    </row>
    <row r="170" spans="1:9">
      <c r="A170" s="4"/>
      <c r="B170" s="4"/>
      <c r="C170" s="4"/>
      <c r="D170" s="4"/>
      <c r="E170" s="4"/>
      <c r="F170" s="4"/>
      <c r="G170" s="4"/>
      <c r="H170" s="4"/>
      <c r="I170" s="4"/>
    </row>
    <row r="171" spans="1:9">
      <c r="A171" s="4"/>
      <c r="B171" s="4"/>
      <c r="C171" s="4"/>
      <c r="D171" s="4"/>
      <c r="E171" s="4"/>
      <c r="F171" s="4"/>
      <c r="G171" s="4"/>
      <c r="H171" s="4"/>
      <c r="I171" s="4"/>
    </row>
    <row r="172" spans="1:9">
      <c r="A172" s="4"/>
      <c r="B172" s="4"/>
      <c r="C172" s="4"/>
      <c r="D172" s="4"/>
      <c r="E172" s="4"/>
      <c r="F172" s="4"/>
      <c r="G172" s="4"/>
      <c r="H172" s="4"/>
      <c r="I172" s="4"/>
    </row>
    <row r="173" spans="1:9">
      <c r="A173" s="4"/>
      <c r="B173" s="4"/>
      <c r="C173" s="4"/>
      <c r="D173" s="4"/>
      <c r="E173" s="4"/>
      <c r="F173" s="4"/>
      <c r="G173" s="4"/>
      <c r="H173" s="4"/>
      <c r="I173" s="4"/>
    </row>
    <row r="174" spans="1:9">
      <c r="A174" s="4"/>
      <c r="B174" s="4"/>
      <c r="C174" s="4"/>
      <c r="D174" s="4"/>
      <c r="E174" s="4"/>
      <c r="F174" s="4"/>
      <c r="G174" s="4"/>
      <c r="H174" s="4"/>
      <c r="I174" s="4"/>
    </row>
    <row r="175" spans="1:9">
      <c r="A175" s="4"/>
      <c r="B175" s="4"/>
      <c r="C175" s="4"/>
      <c r="D175" s="4"/>
      <c r="E175" s="4"/>
      <c r="F175" s="4"/>
      <c r="G175" s="4"/>
      <c r="H175" s="4"/>
      <c r="I175" s="4"/>
    </row>
    <row r="176" spans="1:9">
      <c r="A176" s="4"/>
      <c r="B176" s="4"/>
      <c r="C176" s="4"/>
      <c r="D176" s="4"/>
      <c r="E176" s="4"/>
      <c r="F176" s="4"/>
      <c r="G176" s="4"/>
      <c r="H176" s="4"/>
      <c r="I176" s="4"/>
    </row>
    <row r="177" spans="1:9">
      <c r="A177" s="4"/>
      <c r="B177" s="4"/>
      <c r="C177" s="4"/>
      <c r="D177" s="4"/>
      <c r="E177" s="4"/>
      <c r="F177" s="4"/>
      <c r="G177" s="4"/>
      <c r="H177" s="4"/>
      <c r="I177" s="4"/>
    </row>
    <row r="178" spans="1:9">
      <c r="A178" s="4"/>
      <c r="B178" s="4"/>
      <c r="C178" s="4"/>
      <c r="D178" s="4"/>
      <c r="E178" s="4"/>
      <c r="F178" s="4"/>
      <c r="G178" s="4"/>
      <c r="H178" s="4"/>
      <c r="I178" s="4"/>
    </row>
    <row r="179" spans="1:9">
      <c r="A179" s="4"/>
      <c r="B179" s="4"/>
      <c r="C179" s="4"/>
      <c r="D179" s="4"/>
      <c r="E179" s="4"/>
      <c r="F179" s="4"/>
      <c r="G179" s="4"/>
      <c r="H179" s="4"/>
      <c r="I179" s="4"/>
    </row>
    <row r="180" spans="1:9">
      <c r="A180" s="4"/>
      <c r="B180" s="4"/>
      <c r="C180" s="4"/>
      <c r="D180" s="4"/>
      <c r="E180" s="4"/>
      <c r="F180" s="4"/>
      <c r="G180" s="4"/>
      <c r="H180" s="4"/>
      <c r="I180" s="4"/>
    </row>
    <row r="181" spans="1:9">
      <c r="A181" s="4"/>
      <c r="B181" s="4"/>
      <c r="C181" s="4"/>
      <c r="D181" s="4"/>
      <c r="E181" s="4"/>
      <c r="F181" s="4"/>
      <c r="G181" s="4"/>
      <c r="H181" s="4"/>
      <c r="I181" s="4"/>
    </row>
    <row r="182" spans="1:9">
      <c r="A182" s="4"/>
      <c r="B182" s="4"/>
      <c r="C182" s="4"/>
      <c r="D182" s="4"/>
      <c r="E182" s="4"/>
      <c r="F182" s="4"/>
      <c r="G182" s="4"/>
      <c r="H182" s="4"/>
      <c r="I182" s="4"/>
    </row>
    <row r="183" spans="1:9">
      <c r="A183" s="4"/>
      <c r="B183" s="4"/>
      <c r="C183" s="4"/>
      <c r="D183" s="4"/>
      <c r="E183" s="4"/>
      <c r="F183" s="4"/>
      <c r="G183" s="4"/>
      <c r="H183" s="4"/>
      <c r="I183" s="4"/>
    </row>
    <row r="184" spans="1:9">
      <c r="A184" s="4"/>
      <c r="B184" s="4"/>
      <c r="C184" s="4"/>
      <c r="D184" s="4"/>
      <c r="E184" s="4"/>
      <c r="F184" s="4"/>
      <c r="G184" s="4"/>
      <c r="H184" s="4"/>
      <c r="I184" s="4"/>
    </row>
    <row r="185" spans="1:9">
      <c r="A185" s="4"/>
      <c r="B185" s="4"/>
      <c r="C185" s="4"/>
      <c r="D185" s="4"/>
      <c r="E185" s="4"/>
      <c r="F185" s="4"/>
      <c r="G185" s="4"/>
      <c r="H185" s="4"/>
      <c r="I185" s="4"/>
    </row>
    <row r="186" spans="1:9">
      <c r="A186" s="4"/>
      <c r="B186" s="4"/>
      <c r="C186" s="4"/>
      <c r="D186" s="4"/>
      <c r="E186" s="4"/>
      <c r="F186" s="4"/>
      <c r="G186" s="4"/>
      <c r="H186" s="4"/>
      <c r="I186" s="4"/>
    </row>
    <row r="187" spans="1:9">
      <c r="A187" s="4"/>
      <c r="B187" s="4"/>
      <c r="C187" s="4"/>
      <c r="D187" s="4"/>
      <c r="E187" s="4"/>
      <c r="F187" s="4"/>
      <c r="G187" s="4"/>
      <c r="H187" s="4"/>
      <c r="I187" s="4"/>
    </row>
    <row r="188" spans="1:9">
      <c r="A188" s="4"/>
      <c r="B188" s="4"/>
      <c r="C188" s="4"/>
      <c r="D188" s="4"/>
      <c r="E188" s="4"/>
      <c r="F188" s="4"/>
      <c r="G188" s="4"/>
      <c r="H188" s="4"/>
      <c r="I188" s="4"/>
    </row>
    <row r="189" spans="1:9">
      <c r="A189" s="4"/>
      <c r="B189" s="4"/>
      <c r="C189" s="4"/>
      <c r="D189" s="4"/>
      <c r="E189" s="4"/>
      <c r="F189" s="4"/>
      <c r="G189" s="4"/>
      <c r="H189" s="4"/>
      <c r="I189" s="4"/>
    </row>
    <row r="190" spans="1:9">
      <c r="A190" s="4"/>
      <c r="B190" s="4"/>
      <c r="C190" s="4"/>
      <c r="D190" s="4"/>
      <c r="E190" s="4"/>
      <c r="F190" s="4"/>
      <c r="G190" s="4"/>
      <c r="H190" s="4"/>
      <c r="I190" s="4"/>
    </row>
    <row r="191" spans="1:9">
      <c r="A191" s="4"/>
      <c r="B191" s="4"/>
      <c r="C191" s="4"/>
      <c r="D191" s="4"/>
      <c r="E191" s="4"/>
      <c r="F191" s="4"/>
      <c r="G191" s="4"/>
      <c r="H191" s="4"/>
      <c r="I191" s="4"/>
    </row>
    <row r="192" spans="1:9">
      <c r="A192" s="4"/>
      <c r="B192" s="4"/>
      <c r="C192" s="4"/>
      <c r="D192" s="4"/>
      <c r="E192" s="4"/>
      <c r="F192" s="4"/>
      <c r="G192" s="4"/>
      <c r="H192" s="4"/>
      <c r="I192" s="4"/>
    </row>
    <row r="193" spans="1:9">
      <c r="A193" s="4"/>
      <c r="B193" s="4"/>
      <c r="C193" s="4"/>
      <c r="D193" s="4"/>
      <c r="E193" s="4"/>
      <c r="F193" s="4"/>
      <c r="G193" s="4"/>
      <c r="H193" s="4"/>
      <c r="I193" s="4"/>
    </row>
    <row r="194" spans="1:9">
      <c r="A194" s="4"/>
      <c r="B194" s="4"/>
      <c r="C194" s="4"/>
      <c r="D194" s="4"/>
      <c r="E194" s="4"/>
      <c r="F194" s="4"/>
      <c r="G194" s="4"/>
      <c r="H194" s="4"/>
      <c r="I194" s="4"/>
    </row>
    <row r="195" spans="1:9">
      <c r="A195" s="4"/>
      <c r="B195" s="4"/>
      <c r="C195" s="4"/>
      <c r="D195" s="4"/>
      <c r="E195" s="4"/>
      <c r="F195" s="4"/>
      <c r="G195" s="4"/>
      <c r="H195" s="4"/>
      <c r="I195" s="4"/>
    </row>
    <row r="196" spans="1:9">
      <c r="A196" s="4"/>
      <c r="B196" s="4"/>
      <c r="C196" s="4"/>
      <c r="D196" s="4"/>
      <c r="E196" s="4"/>
      <c r="F196" s="4"/>
      <c r="G196" s="4"/>
      <c r="H196" s="4"/>
      <c r="I196" s="4"/>
    </row>
    <row r="197" spans="1:9">
      <c r="A197" s="4"/>
      <c r="B197" s="4"/>
      <c r="C197" s="4"/>
      <c r="D197" s="4"/>
      <c r="E197" s="4"/>
      <c r="F197" s="4"/>
      <c r="G197" s="4"/>
      <c r="H197" s="4"/>
      <c r="I197" s="4"/>
    </row>
    <row r="198" spans="1:9">
      <c r="A198" s="4"/>
      <c r="B198" s="4"/>
      <c r="C198" s="4"/>
      <c r="D198" s="4"/>
      <c r="E198" s="4"/>
      <c r="F198" s="4"/>
      <c r="G198" s="4"/>
      <c r="H198" s="4"/>
      <c r="I198" s="4"/>
    </row>
    <row r="199" spans="1:9">
      <c r="A199" s="4"/>
      <c r="B199" s="4"/>
      <c r="C199" s="4"/>
      <c r="D199" s="4"/>
      <c r="E199" s="4"/>
      <c r="F199" s="4"/>
      <c r="G199" s="4"/>
      <c r="H199" s="4"/>
      <c r="I199" s="4"/>
    </row>
    <row r="200" spans="1:9">
      <c r="A200" s="4"/>
      <c r="B200" s="4"/>
      <c r="C200" s="4"/>
      <c r="D200" s="4"/>
      <c r="E200" s="4"/>
      <c r="F200" s="4"/>
      <c r="G200" s="4"/>
      <c r="H200" s="4"/>
      <c r="I200" s="4"/>
    </row>
    <row r="201" spans="1:9">
      <c r="A201" s="4"/>
      <c r="B201" s="4"/>
      <c r="C201" s="4"/>
      <c r="D201" s="4"/>
      <c r="E201" s="4"/>
      <c r="F201" s="4"/>
      <c r="G201" s="4"/>
      <c r="H201" s="4"/>
      <c r="I201" s="4"/>
    </row>
    <row r="202" spans="1:9">
      <c r="A202" s="4"/>
      <c r="B202" s="4"/>
      <c r="C202" s="4"/>
      <c r="D202" s="4"/>
      <c r="E202" s="4"/>
      <c r="F202" s="4"/>
      <c r="G202" s="4"/>
      <c r="H202" s="4"/>
      <c r="I202" s="4"/>
    </row>
    <row r="203" spans="1:9">
      <c r="A203" s="4"/>
      <c r="B203" s="4"/>
      <c r="C203" s="4"/>
      <c r="D203" s="4"/>
      <c r="E203" s="4"/>
      <c r="F203" s="4"/>
      <c r="G203" s="4"/>
      <c r="H203" s="4"/>
      <c r="I203" s="4"/>
    </row>
    <row r="204" spans="1:9">
      <c r="A204" s="4"/>
      <c r="B204" s="4"/>
      <c r="C204" s="4"/>
      <c r="D204" s="4"/>
      <c r="E204" s="4"/>
      <c r="F204" s="4"/>
      <c r="G204" s="4"/>
      <c r="H204" s="4"/>
      <c r="I204" s="4"/>
    </row>
    <row r="205" spans="1:9">
      <c r="A205" s="4"/>
      <c r="B205" s="4"/>
      <c r="C205" s="4"/>
      <c r="D205" s="4"/>
      <c r="E205" s="4"/>
      <c r="F205" s="4"/>
      <c r="G205" s="4"/>
      <c r="H205" s="4"/>
      <c r="I205" s="4"/>
    </row>
    <row r="206" spans="1:9">
      <c r="A206" s="4"/>
      <c r="B206" s="4"/>
      <c r="C206" s="4"/>
      <c r="D206" s="4"/>
      <c r="E206" s="4"/>
      <c r="F206" s="4"/>
      <c r="G206" s="4"/>
      <c r="H206" s="4"/>
      <c r="I206" s="4"/>
    </row>
    <row r="207" spans="1:9">
      <c r="A207" s="4"/>
      <c r="B207" s="4"/>
      <c r="C207" s="4"/>
      <c r="D207" s="4"/>
      <c r="E207" s="4"/>
      <c r="F207" s="4"/>
      <c r="G207" s="4"/>
      <c r="H207" s="4"/>
      <c r="I207" s="4"/>
    </row>
    <row r="208" spans="1:9">
      <c r="A208" s="4"/>
      <c r="B208" s="4"/>
      <c r="C208" s="4"/>
      <c r="D208" s="4"/>
      <c r="E208" s="4"/>
      <c r="F208" s="4"/>
      <c r="G208" s="4"/>
      <c r="H208" s="4"/>
      <c r="I208" s="4"/>
    </row>
    <row r="209" spans="1:9">
      <c r="A209" s="4"/>
      <c r="B209" s="4"/>
      <c r="C209" s="4"/>
      <c r="D209" s="4"/>
      <c r="E209" s="4"/>
      <c r="F209" s="4"/>
      <c r="G209" s="4"/>
      <c r="H209" s="4"/>
      <c r="I209" s="4"/>
    </row>
    <row r="210" spans="1:9">
      <c r="A210" s="4"/>
      <c r="B210" s="4"/>
      <c r="C210" s="4"/>
      <c r="D210" s="4"/>
      <c r="E210" s="4"/>
      <c r="F210" s="4"/>
      <c r="G210" s="4"/>
      <c r="H210" s="4"/>
      <c r="I210" s="4"/>
    </row>
    <row r="211" spans="1:9">
      <c r="A211" s="4"/>
      <c r="B211" s="4"/>
      <c r="C211" s="4"/>
      <c r="D211" s="4"/>
      <c r="E211" s="4"/>
      <c r="F211" s="4"/>
      <c r="G211" s="4"/>
      <c r="H211" s="4"/>
      <c r="I211" s="4"/>
    </row>
    <row r="212" spans="1:9">
      <c r="A212" s="4"/>
      <c r="B212" s="4"/>
      <c r="C212" s="4"/>
      <c r="D212" s="4"/>
      <c r="E212" s="4"/>
      <c r="F212" s="4"/>
      <c r="G212" s="4"/>
      <c r="H212" s="4"/>
      <c r="I212" s="4"/>
    </row>
    <row r="213" spans="1:9">
      <c r="A213" s="4"/>
      <c r="B213" s="4"/>
      <c r="C213" s="4"/>
      <c r="D213" s="4"/>
      <c r="E213" s="4"/>
      <c r="F213" s="4"/>
      <c r="G213" s="4"/>
      <c r="H213" s="4"/>
      <c r="I213" s="4"/>
    </row>
    <row r="214" spans="1:9">
      <c r="A214" s="4"/>
      <c r="B214" s="4"/>
      <c r="C214" s="4"/>
      <c r="D214" s="4"/>
      <c r="E214" s="4"/>
      <c r="F214" s="4"/>
      <c r="G214" s="4"/>
      <c r="H214" s="4"/>
      <c r="I214" s="4"/>
    </row>
    <row r="215" spans="1:9">
      <c r="A215" s="4"/>
      <c r="B215" s="4"/>
      <c r="C215" s="4"/>
      <c r="D215" s="4"/>
      <c r="E215" s="4"/>
      <c r="F215" s="4"/>
      <c r="G215" s="4"/>
      <c r="H215" s="4"/>
      <c r="I215" s="4"/>
    </row>
    <row r="216" spans="1:9">
      <c r="A216" s="4"/>
      <c r="B216" s="4"/>
      <c r="C216" s="4"/>
      <c r="D216" s="4"/>
      <c r="E216" s="4"/>
      <c r="F216" s="4"/>
      <c r="G216" s="4"/>
      <c r="H216" s="4"/>
      <c r="I216" s="4"/>
    </row>
    <row r="217" spans="1:9">
      <c r="A217" s="4"/>
      <c r="B217" s="4"/>
      <c r="C217" s="4"/>
      <c r="D217" s="4"/>
      <c r="E217" s="4"/>
      <c r="F217" s="4"/>
      <c r="G217" s="4"/>
      <c r="H217" s="4"/>
      <c r="I217" s="4"/>
    </row>
    <row r="218" spans="1:9">
      <c r="A218" s="4"/>
      <c r="B218" s="4"/>
      <c r="C218" s="4"/>
      <c r="D218" s="4"/>
      <c r="E218" s="4"/>
      <c r="F218" s="4"/>
      <c r="G218" s="4"/>
      <c r="H218" s="4"/>
      <c r="I218" s="4"/>
    </row>
    <row r="219" spans="1:9">
      <c r="A219" s="4"/>
      <c r="B219" s="4"/>
      <c r="C219" s="4"/>
      <c r="D219" s="4"/>
      <c r="E219" s="4"/>
      <c r="F219" s="4"/>
      <c r="G219" s="4"/>
      <c r="H219" s="4"/>
      <c r="I219" s="4"/>
    </row>
    <row r="220" spans="1:9">
      <c r="A220" s="4"/>
      <c r="B220" s="4"/>
      <c r="C220" s="4"/>
      <c r="D220" s="4"/>
      <c r="E220" s="4"/>
      <c r="F220" s="4"/>
      <c r="G220" s="4"/>
      <c r="H220" s="4"/>
      <c r="I220" s="4"/>
    </row>
    <row r="221" spans="1:9">
      <c r="A221" s="4"/>
      <c r="B221" s="4"/>
      <c r="C221" s="4"/>
      <c r="D221" s="4"/>
      <c r="E221" s="4"/>
      <c r="F221" s="4"/>
      <c r="G221" s="4"/>
      <c r="H221" s="4"/>
      <c r="I221" s="4"/>
    </row>
    <row r="222" spans="1:9">
      <c r="A222" s="4"/>
      <c r="B222" s="4"/>
      <c r="C222" s="4"/>
      <c r="D222" s="4"/>
      <c r="E222" s="4"/>
      <c r="F222" s="4"/>
      <c r="G222" s="4"/>
      <c r="H222" s="4"/>
      <c r="I222" s="4"/>
    </row>
    <row r="223" spans="1:9">
      <c r="A223" s="4"/>
      <c r="B223" s="4"/>
      <c r="C223" s="4"/>
      <c r="D223" s="4"/>
      <c r="E223" s="4"/>
      <c r="F223" s="4"/>
      <c r="G223" s="4"/>
      <c r="H223" s="4"/>
      <c r="I223" s="4"/>
    </row>
    <row r="224" spans="1:9">
      <c r="A224" s="4"/>
      <c r="B224" s="4"/>
      <c r="C224" s="4"/>
      <c r="D224" s="4"/>
      <c r="E224" s="4"/>
      <c r="F224" s="4"/>
      <c r="G224" s="4"/>
      <c r="H224" s="4"/>
      <c r="I224" s="4"/>
    </row>
    <row r="225" spans="1:9">
      <c r="A225" s="4"/>
      <c r="B225" s="4"/>
      <c r="C225" s="4"/>
      <c r="D225" s="4"/>
      <c r="E225" s="4"/>
      <c r="F225" s="4"/>
      <c r="G225" s="4"/>
      <c r="H225" s="4"/>
      <c r="I225" s="4"/>
    </row>
    <row r="226" spans="1:9">
      <c r="A226" s="4"/>
      <c r="B226" s="4"/>
      <c r="C226" s="4"/>
      <c r="D226" s="4"/>
      <c r="E226" s="4"/>
      <c r="F226" s="4"/>
      <c r="G226" s="4"/>
      <c r="H226" s="4"/>
      <c r="I226" s="4"/>
    </row>
    <row r="227" spans="1:9">
      <c r="A227" s="4"/>
      <c r="B227" s="4"/>
      <c r="C227" s="4"/>
      <c r="D227" s="4"/>
      <c r="E227" s="4"/>
      <c r="F227" s="4"/>
      <c r="G227" s="4"/>
      <c r="H227" s="4"/>
      <c r="I227" s="4"/>
    </row>
    <row r="228" spans="1:9">
      <c r="A228" s="4"/>
      <c r="B228" s="4"/>
      <c r="C228" s="4"/>
      <c r="D228" s="4"/>
      <c r="E228" s="4"/>
      <c r="F228" s="4"/>
      <c r="G228" s="4"/>
      <c r="H228" s="4"/>
      <c r="I228" s="4"/>
    </row>
    <row r="229" spans="1:9">
      <c r="A229" s="4"/>
      <c r="B229" s="4"/>
      <c r="C229" s="4"/>
      <c r="D229" s="4"/>
      <c r="E229" s="4"/>
      <c r="F229" s="4"/>
      <c r="G229" s="4"/>
      <c r="H229" s="4"/>
      <c r="I229" s="4"/>
    </row>
    <row r="230" spans="1:9">
      <c r="A230" s="4"/>
      <c r="B230" s="4"/>
      <c r="C230" s="4"/>
      <c r="D230" s="4"/>
      <c r="E230" s="4"/>
      <c r="F230" s="4"/>
      <c r="G230" s="4"/>
      <c r="H230" s="4"/>
      <c r="I230" s="4"/>
    </row>
    <row r="231" spans="1:9">
      <c r="A231" s="4"/>
      <c r="B231" s="4"/>
      <c r="C231" s="4"/>
      <c r="D231" s="4"/>
      <c r="E231" s="4"/>
      <c r="F231" s="4"/>
      <c r="G231" s="4"/>
      <c r="H231" s="4"/>
      <c r="I231" s="4"/>
    </row>
    <row r="232" spans="1:9">
      <c r="A232" s="4"/>
      <c r="B232" s="4"/>
      <c r="C232" s="4"/>
      <c r="D232" s="4"/>
      <c r="E232" s="4"/>
      <c r="F232" s="4"/>
      <c r="G232" s="4"/>
      <c r="H232" s="4"/>
      <c r="I232" s="4"/>
    </row>
    <row r="233" spans="1:9">
      <c r="A233" s="4"/>
      <c r="B233" s="4"/>
      <c r="C233" s="4"/>
      <c r="D233" s="4"/>
      <c r="E233" s="4"/>
      <c r="F233" s="4"/>
      <c r="G233" s="4"/>
      <c r="H233" s="4"/>
      <c r="I233" s="4"/>
    </row>
    <row r="234" spans="1:9">
      <c r="A234" s="4"/>
      <c r="B234" s="4"/>
      <c r="C234" s="4"/>
      <c r="D234" s="4"/>
      <c r="E234" s="4"/>
      <c r="F234" s="4"/>
      <c r="G234" s="4"/>
      <c r="H234" s="4"/>
      <c r="I234" s="4"/>
    </row>
    <row r="235" spans="1:9">
      <c r="A235" s="4"/>
      <c r="B235" s="4"/>
      <c r="C235" s="4"/>
      <c r="D235" s="4"/>
      <c r="E235" s="4"/>
      <c r="F235" s="4"/>
      <c r="G235" s="4"/>
      <c r="H235" s="4"/>
      <c r="I235" s="4"/>
    </row>
    <row r="236" spans="1:9">
      <c r="A236" s="4"/>
      <c r="B236" s="4"/>
      <c r="C236" s="4"/>
      <c r="D236" s="4"/>
      <c r="E236" s="4"/>
      <c r="F236" s="4"/>
      <c r="G236" s="4"/>
      <c r="H236" s="4"/>
      <c r="I236" s="4"/>
    </row>
    <row r="237" spans="1:9">
      <c r="A237" s="4"/>
      <c r="B237" s="4"/>
      <c r="C237" s="4"/>
      <c r="D237" s="4"/>
      <c r="E237" s="4"/>
      <c r="F237" s="4"/>
      <c r="G237" s="4"/>
      <c r="H237" s="4"/>
      <c r="I237" s="4"/>
    </row>
    <row r="238" spans="1:9">
      <c r="A238" s="4"/>
      <c r="B238" s="4"/>
      <c r="C238" s="4"/>
      <c r="D238" s="4"/>
      <c r="E238" s="4"/>
      <c r="F238" s="4"/>
      <c r="G238" s="4"/>
      <c r="H238" s="4"/>
      <c r="I238" s="4"/>
    </row>
    <row r="239" spans="1:9">
      <c r="A239" s="4"/>
      <c r="B239" s="4"/>
      <c r="C239" s="4"/>
      <c r="D239" s="4"/>
      <c r="E239" s="4"/>
      <c r="F239" s="4"/>
      <c r="G239" s="4"/>
      <c r="H239" s="4"/>
      <c r="I239" s="4"/>
    </row>
    <row r="240" spans="1:9">
      <c r="A240" s="4"/>
      <c r="B240" s="4"/>
      <c r="C240" s="4"/>
      <c r="D240" s="4"/>
      <c r="E240" s="4"/>
      <c r="F240" s="4"/>
      <c r="G240" s="4"/>
      <c r="H240" s="4"/>
      <c r="I240" s="4"/>
    </row>
    <row r="241" spans="1:9">
      <c r="A241" s="4"/>
      <c r="B241" s="4"/>
      <c r="C241" s="4"/>
      <c r="D241" s="4"/>
      <c r="E241" s="4"/>
      <c r="F241" s="4"/>
      <c r="G241" s="4"/>
      <c r="H241" s="4"/>
      <c r="I241" s="4"/>
    </row>
    <row r="242" spans="1:9">
      <c r="A242" s="4"/>
      <c r="B242" s="4"/>
      <c r="C242" s="4"/>
      <c r="D242" s="4"/>
      <c r="E242" s="4"/>
      <c r="F242" s="4"/>
      <c r="G242" s="4"/>
      <c r="H242" s="4"/>
      <c r="I242" s="4"/>
    </row>
    <row r="243" spans="1:9">
      <c r="A243" s="4"/>
      <c r="B243" s="4"/>
      <c r="C243" s="4"/>
      <c r="D243" s="4"/>
      <c r="E243" s="4"/>
      <c r="F243" s="4"/>
      <c r="G243" s="4"/>
      <c r="H243" s="4"/>
      <c r="I243" s="4"/>
    </row>
    <row r="244" spans="1:9">
      <c r="A244" s="4"/>
      <c r="B244" s="4"/>
      <c r="C244" s="4"/>
      <c r="D244" s="4"/>
      <c r="E244" s="4"/>
      <c r="F244" s="4"/>
      <c r="G244" s="4"/>
      <c r="H244" s="4"/>
      <c r="I244" s="4"/>
    </row>
    <row r="245" spans="1:9">
      <c r="A245" s="4"/>
      <c r="B245" s="4"/>
      <c r="C245" s="4"/>
      <c r="D245" s="4"/>
      <c r="E245" s="4"/>
      <c r="F245" s="4"/>
      <c r="G245" s="4"/>
      <c r="H245" s="4"/>
      <c r="I245" s="4"/>
    </row>
    <row r="246" spans="1:9">
      <c r="A246" s="4"/>
      <c r="B246" s="4"/>
      <c r="C246" s="4"/>
      <c r="D246" s="4"/>
      <c r="E246" s="4"/>
      <c r="F246" s="4"/>
      <c r="G246" s="4"/>
      <c r="H246" s="4"/>
      <c r="I246" s="4"/>
    </row>
    <row r="247" spans="1:9">
      <c r="A247" s="4"/>
      <c r="B247" s="4"/>
      <c r="C247" s="4"/>
      <c r="D247" s="4"/>
      <c r="E247" s="4"/>
      <c r="F247" s="4"/>
      <c r="G247" s="4"/>
      <c r="H247" s="4"/>
      <c r="I247" s="4"/>
    </row>
    <row r="248" spans="1:9">
      <c r="A248" s="4"/>
      <c r="B248" s="4"/>
      <c r="C248" s="4"/>
      <c r="D248" s="4"/>
      <c r="E248" s="4"/>
      <c r="F248" s="4"/>
      <c r="G248" s="4"/>
      <c r="H248" s="4"/>
      <c r="I248" s="4"/>
    </row>
    <row r="249" spans="1:9">
      <c r="A249" s="4"/>
      <c r="B249" s="4"/>
      <c r="C249" s="4"/>
      <c r="D249" s="4"/>
      <c r="E249" s="4"/>
      <c r="F249" s="4"/>
      <c r="G249" s="4"/>
      <c r="H249" s="4"/>
      <c r="I249" s="4"/>
    </row>
    <row r="250" spans="1:9">
      <c r="A250" s="4"/>
      <c r="B250" s="4"/>
      <c r="C250" s="4"/>
      <c r="D250" s="4"/>
      <c r="E250" s="4"/>
      <c r="F250" s="4"/>
      <c r="G250" s="4"/>
      <c r="H250" s="4"/>
      <c r="I250" s="4"/>
    </row>
    <row r="251" spans="1:9">
      <c r="A251" s="4"/>
      <c r="B251" s="4"/>
      <c r="C251" s="4"/>
      <c r="D251" s="4"/>
      <c r="E251" s="4"/>
      <c r="F251" s="4"/>
      <c r="G251" s="4"/>
      <c r="H251" s="4"/>
      <c r="I251" s="4"/>
    </row>
    <row r="252" spans="1:9">
      <c r="A252" s="4"/>
      <c r="B252" s="4"/>
      <c r="C252" s="4"/>
      <c r="D252" s="4"/>
      <c r="E252" s="4"/>
      <c r="F252" s="4"/>
      <c r="G252" s="4"/>
      <c r="H252" s="4"/>
      <c r="I252" s="4"/>
    </row>
    <row r="253" spans="1:9">
      <c r="A253" s="4"/>
      <c r="B253" s="4"/>
      <c r="C253" s="4"/>
      <c r="D253" s="4"/>
      <c r="E253" s="4"/>
      <c r="F253" s="4"/>
      <c r="G253" s="4"/>
      <c r="H253" s="4"/>
      <c r="I253" s="4"/>
    </row>
    <row r="254" spans="1:9">
      <c r="A254" s="4"/>
      <c r="B254" s="4"/>
      <c r="C254" s="4"/>
      <c r="D254" s="4"/>
      <c r="E254" s="4"/>
      <c r="F254" s="4"/>
      <c r="G254" s="4"/>
      <c r="H254" s="4"/>
      <c r="I254" s="4"/>
    </row>
    <row r="255" spans="1:9">
      <c r="A255" s="4"/>
      <c r="B255" s="4"/>
      <c r="C255" s="4"/>
      <c r="D255" s="4"/>
      <c r="E255" s="4"/>
      <c r="F255" s="4"/>
      <c r="G255" s="4"/>
      <c r="H255" s="4"/>
      <c r="I255" s="4"/>
    </row>
    <row r="256" spans="1:9">
      <c r="A256" s="4"/>
      <c r="B256" s="4"/>
      <c r="C256" s="4"/>
      <c r="D256" s="4"/>
      <c r="E256" s="4"/>
      <c r="F256" s="4"/>
      <c r="G256" s="4"/>
      <c r="H256" s="4"/>
      <c r="I256" s="4"/>
    </row>
    <row r="257" spans="1:9">
      <c r="A257" s="4"/>
      <c r="B257" s="4"/>
      <c r="C257" s="4"/>
      <c r="D257" s="4"/>
      <c r="E257" s="4"/>
      <c r="F257" s="4"/>
      <c r="G257" s="4"/>
      <c r="H257" s="4"/>
      <c r="I257" s="4"/>
    </row>
    <row r="258" spans="1:9">
      <c r="A258" s="4"/>
      <c r="B258" s="4"/>
      <c r="C258" s="4"/>
      <c r="D258" s="4"/>
      <c r="E258" s="4"/>
      <c r="F258" s="4"/>
      <c r="G258" s="4"/>
      <c r="H258" s="4"/>
      <c r="I258" s="4"/>
    </row>
    <row r="259" spans="1:9">
      <c r="A259" s="4"/>
      <c r="B259" s="4"/>
      <c r="C259" s="4"/>
      <c r="D259" s="4"/>
      <c r="E259" s="4"/>
      <c r="F259" s="4"/>
      <c r="G259" s="4"/>
      <c r="H259" s="4"/>
      <c r="I259" s="4"/>
    </row>
    <row r="260" spans="1:9">
      <c r="A260" s="4"/>
      <c r="B260" s="4"/>
      <c r="C260" s="4"/>
      <c r="D260" s="4"/>
      <c r="E260" s="4"/>
      <c r="F260" s="4"/>
      <c r="G260" s="4"/>
      <c r="H260" s="4"/>
      <c r="I260" s="4"/>
    </row>
    <row r="261" spans="1:9">
      <c r="A261" s="4"/>
      <c r="B261" s="4"/>
      <c r="C261" s="4"/>
      <c r="D261" s="4"/>
      <c r="E261" s="4"/>
      <c r="F261" s="4"/>
      <c r="G261" s="4"/>
      <c r="H261" s="4"/>
      <c r="I261" s="4"/>
    </row>
    <row r="262" spans="1:9">
      <c r="A262" s="4"/>
      <c r="B262" s="4"/>
      <c r="C262" s="4"/>
      <c r="D262" s="4"/>
      <c r="E262" s="4"/>
      <c r="F262" s="4"/>
      <c r="G262" s="4"/>
      <c r="H262" s="4"/>
      <c r="I262" s="4"/>
    </row>
    <row r="263" spans="1:9">
      <c r="A263" s="4"/>
      <c r="B263" s="4"/>
      <c r="C263" s="4"/>
      <c r="D263" s="4"/>
      <c r="E263" s="4"/>
      <c r="F263" s="4"/>
      <c r="G263" s="4"/>
      <c r="H263" s="4"/>
      <c r="I263" s="4"/>
    </row>
    <row r="264" spans="1:9">
      <c r="A264" s="4"/>
      <c r="B264" s="4"/>
      <c r="C264" s="4"/>
      <c r="D264" s="4"/>
      <c r="E264" s="4"/>
      <c r="F264" s="4"/>
      <c r="G264" s="4"/>
      <c r="H264" s="4"/>
      <c r="I264" s="4"/>
    </row>
    <row r="265" spans="1:9">
      <c r="A265" s="4"/>
      <c r="B265" s="4"/>
      <c r="C265" s="4"/>
      <c r="D265" s="4"/>
      <c r="E265" s="4"/>
      <c r="F265" s="4"/>
      <c r="G265" s="4"/>
      <c r="H265" s="4"/>
      <c r="I265" s="4"/>
    </row>
    <row r="266" spans="1:9">
      <c r="A266" s="4"/>
      <c r="B266" s="4"/>
      <c r="C266" s="4"/>
      <c r="D266" s="4"/>
      <c r="E266" s="4"/>
      <c r="F266" s="4"/>
      <c r="G266" s="4"/>
      <c r="H266" s="4"/>
      <c r="I266" s="4"/>
    </row>
    <row r="267" spans="1:9">
      <c r="A267" s="4"/>
      <c r="B267" s="4"/>
      <c r="C267" s="4"/>
      <c r="D267" s="4"/>
      <c r="E267" s="4"/>
      <c r="F267" s="4"/>
      <c r="G267" s="4"/>
      <c r="H267" s="4"/>
      <c r="I267" s="4"/>
    </row>
    <row r="268" spans="1:9">
      <c r="A268" s="4"/>
      <c r="B268" s="4"/>
      <c r="C268" s="4"/>
      <c r="D268" s="4"/>
      <c r="E268" s="4"/>
      <c r="F268" s="4"/>
      <c r="G268" s="4"/>
      <c r="H268" s="4"/>
      <c r="I268" s="4"/>
    </row>
    <row r="269" spans="1:9">
      <c r="A269" s="4"/>
      <c r="B269" s="4"/>
      <c r="C269" s="4"/>
      <c r="D269" s="4"/>
      <c r="E269" s="4"/>
      <c r="F269" s="4"/>
      <c r="G269" s="4"/>
      <c r="H269" s="4"/>
      <c r="I269" s="4"/>
    </row>
    <row r="270" spans="1:9">
      <c r="A270" s="4"/>
      <c r="B270" s="4"/>
      <c r="C270" s="4"/>
      <c r="D270" s="4"/>
      <c r="E270" s="4"/>
      <c r="F270" s="4"/>
      <c r="G270" s="4"/>
      <c r="H270" s="4"/>
      <c r="I270" s="4"/>
    </row>
    <row r="271" spans="1:9">
      <c r="A271" s="4"/>
      <c r="B271" s="4"/>
      <c r="C271" s="4"/>
      <c r="D271" s="4"/>
      <c r="E271" s="4"/>
      <c r="F271" s="4"/>
      <c r="G271" s="4"/>
      <c r="H271" s="4"/>
      <c r="I271" s="4"/>
    </row>
    <row r="272" spans="1:9">
      <c r="A272" s="4"/>
      <c r="B272" s="4"/>
      <c r="C272" s="4"/>
      <c r="D272" s="4"/>
      <c r="E272" s="4"/>
      <c r="F272" s="4"/>
      <c r="G272" s="4"/>
      <c r="H272" s="4"/>
      <c r="I272" s="4"/>
    </row>
  </sheetData>
  <mergeCells count="12">
    <mergeCell ref="C33:E33"/>
    <mergeCell ref="C28:E28"/>
    <mergeCell ref="C29:E29"/>
    <mergeCell ref="C30:E30"/>
    <mergeCell ref="C31:E31"/>
    <mergeCell ref="C32:E32"/>
    <mergeCell ref="G1:G2"/>
    <mergeCell ref="A1:A2"/>
    <mergeCell ref="B1:B2"/>
    <mergeCell ref="C1:C2"/>
    <mergeCell ref="E1:E2"/>
    <mergeCell ref="F1:F2"/>
  </mergeCells>
  <phoneticPr fontId="5" type="noConversion"/>
  <pageMargins left="0.39166666666666666" right="0.7" top="1.3140624999999999" bottom="0.51468749999999996" header="0.3" footer="0.3"/>
  <pageSetup paperSize="9" scale="80" orientation="landscape" horizontalDpi="4294967293" verticalDpi="0" r:id="rId1"/>
  <headerFooter>
    <oddHeader>&amp;C&amp;"Angsana New,ธรรมดา"&amp;20&amp;K000000สรุปผลการดำเนินการจัดซื้อจัดจ้างในรอบเดือน  มกราคม 2568
เทศบาลตำบลสันป่าเปา
วันที่  31  มกราคม  พ.ศ. 2568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CB5A3-D0E4-4CC6-B707-4D369B19AE61}">
  <dimension ref="A1:I274"/>
  <sheetViews>
    <sheetView view="pageLayout" topLeftCell="A28" zoomScaleNormal="100" workbookViewId="0">
      <selection activeCell="G41" sqref="G41"/>
    </sheetView>
  </sheetViews>
  <sheetFormatPr defaultRowHeight="15"/>
  <cols>
    <col min="1" max="1" width="6.28515625" customWidth="1"/>
    <col min="2" max="2" width="31.140625" customWidth="1"/>
    <col min="3" max="3" width="11.28515625" customWidth="1"/>
    <col min="4" max="4" width="11.85546875" customWidth="1"/>
    <col min="5" max="5" width="12" customWidth="1"/>
    <col min="6" max="6" width="33.5703125" customWidth="1"/>
    <col min="7" max="7" width="34" customWidth="1"/>
    <col min="8" max="8" width="12.7109375" customWidth="1"/>
    <col min="9" max="9" width="15" customWidth="1"/>
  </cols>
  <sheetData>
    <row r="1" spans="1:9" ht="75" customHeight="1">
      <c r="A1" s="67" t="s">
        <v>0</v>
      </c>
      <c r="B1" s="65" t="s">
        <v>1</v>
      </c>
      <c r="C1" s="65" t="s">
        <v>2</v>
      </c>
      <c r="D1" s="13" t="s">
        <v>3</v>
      </c>
      <c r="E1" s="65" t="s">
        <v>5</v>
      </c>
      <c r="F1" s="65" t="s">
        <v>6</v>
      </c>
      <c r="G1" s="65" t="s">
        <v>7</v>
      </c>
      <c r="H1" s="13" t="s">
        <v>8</v>
      </c>
      <c r="I1" s="14" t="s">
        <v>10</v>
      </c>
    </row>
    <row r="2" spans="1:9" ht="39" customHeight="1" thickBot="1">
      <c r="A2" s="68"/>
      <c r="B2" s="69"/>
      <c r="C2" s="69"/>
      <c r="D2" s="23" t="s">
        <v>4</v>
      </c>
      <c r="E2" s="66"/>
      <c r="F2" s="69"/>
      <c r="G2" s="66"/>
      <c r="H2" s="15" t="s">
        <v>9</v>
      </c>
      <c r="I2" s="35" t="s">
        <v>11</v>
      </c>
    </row>
    <row r="3" spans="1:9" ht="39" customHeight="1">
      <c r="A3" s="22" t="s">
        <v>16</v>
      </c>
      <c r="B3" s="39" t="s">
        <v>41</v>
      </c>
      <c r="C3" s="42">
        <v>9000</v>
      </c>
      <c r="D3" s="45">
        <f t="shared" ref="D3:D22" si="0">C3</f>
        <v>9000</v>
      </c>
      <c r="E3" s="46" t="s">
        <v>45</v>
      </c>
      <c r="F3" s="32" t="s">
        <v>202</v>
      </c>
      <c r="G3" s="32" t="s">
        <v>202</v>
      </c>
      <c r="H3" s="34" t="s">
        <v>63</v>
      </c>
      <c r="I3" s="36" t="s">
        <v>213</v>
      </c>
    </row>
    <row r="4" spans="1:9" ht="39" customHeight="1">
      <c r="A4" s="38" t="s">
        <v>17</v>
      </c>
      <c r="B4" s="39" t="s">
        <v>12</v>
      </c>
      <c r="C4" s="42">
        <v>9000</v>
      </c>
      <c r="D4" s="45">
        <f t="shared" si="0"/>
        <v>9000</v>
      </c>
      <c r="E4" s="46" t="s">
        <v>45</v>
      </c>
      <c r="F4" s="32" t="s">
        <v>203</v>
      </c>
      <c r="G4" s="32" t="s">
        <v>203</v>
      </c>
      <c r="H4" s="34" t="s">
        <v>63</v>
      </c>
      <c r="I4" s="36" t="s">
        <v>214</v>
      </c>
    </row>
    <row r="5" spans="1:9" ht="39" customHeight="1">
      <c r="A5" s="38" t="s">
        <v>18</v>
      </c>
      <c r="B5" s="39" t="s">
        <v>13</v>
      </c>
      <c r="C5" s="42">
        <v>9000</v>
      </c>
      <c r="D5" s="45">
        <f t="shared" si="0"/>
        <v>9000</v>
      </c>
      <c r="E5" s="46" t="s">
        <v>45</v>
      </c>
      <c r="F5" s="48" t="s">
        <v>204</v>
      </c>
      <c r="G5" s="48" t="s">
        <v>204</v>
      </c>
      <c r="H5" s="34" t="s">
        <v>63</v>
      </c>
      <c r="I5" s="36" t="s">
        <v>215</v>
      </c>
    </row>
    <row r="6" spans="1:9" ht="39" customHeight="1">
      <c r="A6" s="38" t="s">
        <v>19</v>
      </c>
      <c r="B6" s="39" t="s">
        <v>13</v>
      </c>
      <c r="C6" s="42">
        <v>9000</v>
      </c>
      <c r="D6" s="45">
        <f t="shared" si="0"/>
        <v>9000</v>
      </c>
      <c r="E6" s="46" t="s">
        <v>45</v>
      </c>
      <c r="F6" s="6" t="s">
        <v>205</v>
      </c>
      <c r="G6" s="6" t="s">
        <v>205</v>
      </c>
      <c r="H6" s="34" t="s">
        <v>63</v>
      </c>
      <c r="I6" s="36" t="s">
        <v>216</v>
      </c>
    </row>
    <row r="7" spans="1:9" ht="39" customHeight="1">
      <c r="A7" s="38" t="s">
        <v>20</v>
      </c>
      <c r="B7" s="39" t="s">
        <v>14</v>
      </c>
      <c r="C7" s="42">
        <v>9000</v>
      </c>
      <c r="D7" s="45">
        <f t="shared" si="0"/>
        <v>9000</v>
      </c>
      <c r="E7" s="46" t="s">
        <v>45</v>
      </c>
      <c r="F7" s="32" t="s">
        <v>206</v>
      </c>
      <c r="G7" s="32" t="s">
        <v>206</v>
      </c>
      <c r="H7" s="34" t="s">
        <v>63</v>
      </c>
      <c r="I7" s="36" t="s">
        <v>217</v>
      </c>
    </row>
    <row r="8" spans="1:9" ht="39" customHeight="1">
      <c r="A8" s="38" t="s">
        <v>21</v>
      </c>
      <c r="B8" s="39" t="s">
        <v>15</v>
      </c>
      <c r="C8" s="42">
        <v>9000</v>
      </c>
      <c r="D8" s="45">
        <f t="shared" si="0"/>
        <v>9000</v>
      </c>
      <c r="E8" s="46" t="s">
        <v>45</v>
      </c>
      <c r="F8" s="32" t="s">
        <v>207</v>
      </c>
      <c r="G8" s="32" t="s">
        <v>207</v>
      </c>
      <c r="H8" s="34" t="s">
        <v>63</v>
      </c>
      <c r="I8" s="36" t="s">
        <v>218</v>
      </c>
    </row>
    <row r="9" spans="1:9" ht="39" customHeight="1">
      <c r="A9" s="38" t="s">
        <v>22</v>
      </c>
      <c r="B9" s="39" t="s">
        <v>42</v>
      </c>
      <c r="C9" s="42">
        <v>9000</v>
      </c>
      <c r="D9" s="44">
        <f t="shared" si="0"/>
        <v>9000</v>
      </c>
      <c r="E9" s="46" t="s">
        <v>45</v>
      </c>
      <c r="F9" s="47" t="s">
        <v>208</v>
      </c>
      <c r="G9" s="47" t="s">
        <v>208</v>
      </c>
      <c r="H9" s="34" t="s">
        <v>63</v>
      </c>
      <c r="I9" s="36" t="s">
        <v>220</v>
      </c>
    </row>
    <row r="10" spans="1:9" ht="39" customHeight="1">
      <c r="A10" s="38" t="s">
        <v>23</v>
      </c>
      <c r="B10" s="39" t="s">
        <v>121</v>
      </c>
      <c r="C10" s="42">
        <v>9000</v>
      </c>
      <c r="D10" s="45">
        <f t="shared" si="0"/>
        <v>9000</v>
      </c>
      <c r="E10" s="46" t="s">
        <v>45</v>
      </c>
      <c r="F10" s="51" t="s">
        <v>209</v>
      </c>
      <c r="G10" s="51" t="s">
        <v>209</v>
      </c>
      <c r="H10" s="34" t="s">
        <v>63</v>
      </c>
      <c r="I10" s="36" t="s">
        <v>219</v>
      </c>
    </row>
    <row r="11" spans="1:9" ht="39" customHeight="1">
      <c r="A11" s="38" t="s">
        <v>24</v>
      </c>
      <c r="B11" s="39" t="s">
        <v>210</v>
      </c>
      <c r="C11" s="42">
        <v>450</v>
      </c>
      <c r="D11" s="45">
        <f t="shared" si="0"/>
        <v>450</v>
      </c>
      <c r="E11" s="46" t="s">
        <v>45</v>
      </c>
      <c r="F11" s="32" t="s">
        <v>211</v>
      </c>
      <c r="G11" s="32" t="s">
        <v>211</v>
      </c>
      <c r="H11" s="34" t="s">
        <v>63</v>
      </c>
      <c r="I11" s="36" t="s">
        <v>212</v>
      </c>
    </row>
    <row r="12" spans="1:9" ht="42.75" customHeight="1">
      <c r="A12" s="38" t="s">
        <v>25</v>
      </c>
      <c r="B12" s="39" t="s">
        <v>221</v>
      </c>
      <c r="C12" s="42">
        <v>10000</v>
      </c>
      <c r="D12" s="45">
        <f t="shared" si="0"/>
        <v>10000</v>
      </c>
      <c r="E12" s="46" t="s">
        <v>45</v>
      </c>
      <c r="F12" s="32" t="s">
        <v>222</v>
      </c>
      <c r="G12" s="32" t="s">
        <v>222</v>
      </c>
      <c r="H12" s="34" t="s">
        <v>63</v>
      </c>
      <c r="I12" s="36" t="s">
        <v>223</v>
      </c>
    </row>
    <row r="13" spans="1:9" ht="66" customHeight="1">
      <c r="A13" s="38" t="s">
        <v>26</v>
      </c>
      <c r="B13" s="39" t="s">
        <v>224</v>
      </c>
      <c r="C13" s="42">
        <v>1410</v>
      </c>
      <c r="D13" s="45">
        <f t="shared" si="0"/>
        <v>1410</v>
      </c>
      <c r="E13" s="46" t="s">
        <v>45</v>
      </c>
      <c r="F13" s="53" t="s">
        <v>225</v>
      </c>
      <c r="G13" s="54" t="s">
        <v>225</v>
      </c>
      <c r="H13" s="34" t="s">
        <v>63</v>
      </c>
      <c r="I13" s="36" t="s">
        <v>226</v>
      </c>
    </row>
    <row r="14" spans="1:9" ht="49.5" customHeight="1">
      <c r="A14" s="38" t="s">
        <v>27</v>
      </c>
      <c r="B14" s="39" t="s">
        <v>227</v>
      </c>
      <c r="C14" s="42">
        <v>156000</v>
      </c>
      <c r="D14" s="45">
        <f t="shared" si="0"/>
        <v>156000</v>
      </c>
      <c r="E14" s="46" t="s">
        <v>45</v>
      </c>
      <c r="F14" s="52" t="s">
        <v>228</v>
      </c>
      <c r="G14" s="52" t="s">
        <v>228</v>
      </c>
      <c r="H14" s="34" t="s">
        <v>63</v>
      </c>
      <c r="I14" s="36" t="s">
        <v>229</v>
      </c>
    </row>
    <row r="15" spans="1:9" ht="41.25" customHeight="1">
      <c r="A15" s="38" t="s">
        <v>28</v>
      </c>
      <c r="B15" s="39" t="s">
        <v>230</v>
      </c>
      <c r="C15" s="42">
        <v>2919</v>
      </c>
      <c r="D15" s="45">
        <f t="shared" si="0"/>
        <v>2919</v>
      </c>
      <c r="E15" s="46" t="s">
        <v>45</v>
      </c>
      <c r="F15" s="48" t="s">
        <v>231</v>
      </c>
      <c r="G15" s="48" t="s">
        <v>231</v>
      </c>
      <c r="H15" s="34" t="s">
        <v>63</v>
      </c>
      <c r="I15" s="36" t="s">
        <v>232</v>
      </c>
    </row>
    <row r="16" spans="1:9" ht="57.75" customHeight="1">
      <c r="A16" s="38" t="s">
        <v>29</v>
      </c>
      <c r="B16" s="39" t="s">
        <v>176</v>
      </c>
      <c r="C16" s="42">
        <v>2500</v>
      </c>
      <c r="D16" s="45">
        <f t="shared" si="0"/>
        <v>2500</v>
      </c>
      <c r="E16" s="46" t="s">
        <v>45</v>
      </c>
      <c r="F16" s="6" t="s">
        <v>233</v>
      </c>
      <c r="G16" s="6" t="s">
        <v>233</v>
      </c>
      <c r="H16" s="34" t="s">
        <v>63</v>
      </c>
      <c r="I16" s="36" t="s">
        <v>234</v>
      </c>
    </row>
    <row r="17" spans="1:9" ht="58.5" customHeight="1">
      <c r="A17" s="38" t="s">
        <v>30</v>
      </c>
      <c r="B17" s="39" t="s">
        <v>238</v>
      </c>
      <c r="C17" s="42">
        <v>4070</v>
      </c>
      <c r="D17" s="45">
        <f t="shared" si="0"/>
        <v>4070</v>
      </c>
      <c r="E17" s="46" t="s">
        <v>45</v>
      </c>
      <c r="F17" s="6" t="s">
        <v>236</v>
      </c>
      <c r="G17" s="6" t="s">
        <v>236</v>
      </c>
      <c r="H17" s="34" t="s">
        <v>63</v>
      </c>
      <c r="I17" s="36" t="s">
        <v>237</v>
      </c>
    </row>
    <row r="18" spans="1:9" ht="46.5" customHeight="1">
      <c r="A18" s="38" t="s">
        <v>31</v>
      </c>
      <c r="B18" s="39" t="s">
        <v>235</v>
      </c>
      <c r="C18" s="42">
        <v>4070</v>
      </c>
      <c r="D18" s="45">
        <f t="shared" si="0"/>
        <v>4070</v>
      </c>
      <c r="E18" s="46" t="s">
        <v>45</v>
      </c>
      <c r="F18" s="6" t="s">
        <v>236</v>
      </c>
      <c r="G18" s="6" t="s">
        <v>236</v>
      </c>
      <c r="H18" s="34" t="s">
        <v>63</v>
      </c>
      <c r="I18" s="36" t="s">
        <v>239</v>
      </c>
    </row>
    <row r="19" spans="1:9" ht="46.5" customHeight="1">
      <c r="A19" s="38" t="s">
        <v>32</v>
      </c>
      <c r="B19" s="39" t="s">
        <v>235</v>
      </c>
      <c r="C19" s="42">
        <v>4070</v>
      </c>
      <c r="D19" s="45">
        <f t="shared" si="0"/>
        <v>4070</v>
      </c>
      <c r="E19" s="46" t="s">
        <v>45</v>
      </c>
      <c r="F19" s="6" t="s">
        <v>236</v>
      </c>
      <c r="G19" s="6" t="s">
        <v>236</v>
      </c>
      <c r="H19" s="34" t="s">
        <v>63</v>
      </c>
      <c r="I19" s="36" t="s">
        <v>240</v>
      </c>
    </row>
    <row r="20" spans="1:9" ht="42.6" customHeight="1">
      <c r="A20" s="38" t="s">
        <v>33</v>
      </c>
      <c r="B20" s="37" t="s">
        <v>43</v>
      </c>
      <c r="C20" s="24">
        <v>4324</v>
      </c>
      <c r="D20" s="24">
        <f t="shared" si="0"/>
        <v>4324</v>
      </c>
      <c r="E20" s="46" t="s">
        <v>45</v>
      </c>
      <c r="F20" s="6" t="s">
        <v>241</v>
      </c>
      <c r="G20" s="6" t="s">
        <v>241</v>
      </c>
      <c r="H20" s="34" t="s">
        <v>63</v>
      </c>
      <c r="I20" s="36" t="s">
        <v>242</v>
      </c>
    </row>
    <row r="21" spans="1:9" ht="69.75" customHeight="1">
      <c r="A21" s="38" t="s">
        <v>34</v>
      </c>
      <c r="B21" s="6" t="s">
        <v>243</v>
      </c>
      <c r="C21" s="20">
        <v>5100</v>
      </c>
      <c r="D21" s="20">
        <f t="shared" si="0"/>
        <v>5100</v>
      </c>
      <c r="E21" s="46" t="s">
        <v>45</v>
      </c>
      <c r="F21" s="21" t="s">
        <v>244</v>
      </c>
      <c r="G21" s="21" t="s">
        <v>244</v>
      </c>
      <c r="H21" s="34" t="s">
        <v>63</v>
      </c>
      <c r="I21" s="36" t="s">
        <v>245</v>
      </c>
    </row>
    <row r="22" spans="1:9" s="16" customFormat="1" ht="45.75" customHeight="1">
      <c r="A22" s="38" t="s">
        <v>35</v>
      </c>
      <c r="B22" s="6" t="s">
        <v>43</v>
      </c>
      <c r="C22" s="8">
        <v>6096</v>
      </c>
      <c r="D22" s="20">
        <f t="shared" si="0"/>
        <v>6096</v>
      </c>
      <c r="E22" s="46" t="s">
        <v>45</v>
      </c>
      <c r="F22" s="9" t="s">
        <v>246</v>
      </c>
      <c r="G22" s="9" t="s">
        <v>246</v>
      </c>
      <c r="H22" s="34" t="s">
        <v>63</v>
      </c>
      <c r="I22" s="36" t="s">
        <v>247</v>
      </c>
    </row>
    <row r="23" spans="1:9" s="16" customFormat="1" ht="45.75" customHeight="1">
      <c r="A23" s="38" t="s">
        <v>37</v>
      </c>
      <c r="B23" s="6" t="s">
        <v>174</v>
      </c>
      <c r="C23" s="7">
        <v>9413</v>
      </c>
      <c r="D23" s="20">
        <v>9413</v>
      </c>
      <c r="E23" s="46" t="s">
        <v>45</v>
      </c>
      <c r="F23" s="6" t="s">
        <v>248</v>
      </c>
      <c r="G23" s="6" t="s">
        <v>248</v>
      </c>
      <c r="H23" s="34" t="s">
        <v>63</v>
      </c>
      <c r="I23" s="36" t="s">
        <v>249</v>
      </c>
    </row>
    <row r="24" spans="1:9" s="16" customFormat="1" ht="45.75" customHeight="1">
      <c r="A24" s="38" t="s">
        <v>38</v>
      </c>
      <c r="B24" s="6" t="s">
        <v>250</v>
      </c>
      <c r="C24" s="8">
        <v>13920</v>
      </c>
      <c r="D24" s="8">
        <v>13920</v>
      </c>
      <c r="E24" s="46" t="s">
        <v>45</v>
      </c>
      <c r="F24" s="9" t="s">
        <v>251</v>
      </c>
      <c r="G24" s="9" t="s">
        <v>251</v>
      </c>
      <c r="H24" s="34" t="s">
        <v>63</v>
      </c>
      <c r="I24" s="36" t="s">
        <v>252</v>
      </c>
    </row>
    <row r="25" spans="1:9" s="16" customFormat="1" ht="42.6" customHeight="1">
      <c r="A25" s="38" t="s">
        <v>39</v>
      </c>
      <c r="B25" s="6" t="s">
        <v>253</v>
      </c>
      <c r="C25" s="7">
        <v>236000</v>
      </c>
      <c r="D25" s="8">
        <f>C25</f>
        <v>236000</v>
      </c>
      <c r="E25" s="46" t="s">
        <v>45</v>
      </c>
      <c r="F25" s="6" t="s">
        <v>254</v>
      </c>
      <c r="G25" s="6" t="s">
        <v>254</v>
      </c>
      <c r="H25" s="34" t="s">
        <v>63</v>
      </c>
      <c r="I25" s="36" t="s">
        <v>255</v>
      </c>
    </row>
    <row r="26" spans="1:9" s="16" customFormat="1" ht="73.5" customHeight="1">
      <c r="A26" s="38" t="s">
        <v>398</v>
      </c>
      <c r="B26" s="6" t="s">
        <v>535</v>
      </c>
      <c r="C26" s="7">
        <v>224000</v>
      </c>
      <c r="D26" s="8">
        <f>C26</f>
        <v>224000</v>
      </c>
      <c r="E26" s="46" t="s">
        <v>45</v>
      </c>
      <c r="F26" s="6" t="s">
        <v>536</v>
      </c>
      <c r="G26" s="6" t="s">
        <v>536</v>
      </c>
      <c r="H26" s="34" t="s">
        <v>63</v>
      </c>
      <c r="I26" s="36" t="s">
        <v>537</v>
      </c>
    </row>
    <row r="27" spans="1:9" ht="72" customHeight="1">
      <c r="A27" s="38" t="s">
        <v>531</v>
      </c>
      <c r="B27" s="6" t="s">
        <v>538</v>
      </c>
      <c r="C27" s="7">
        <v>278000</v>
      </c>
      <c r="D27" s="8">
        <f t="shared" ref="D27:D29" si="1">C27</f>
        <v>278000</v>
      </c>
      <c r="E27" s="46" t="s">
        <v>45</v>
      </c>
      <c r="F27" s="6" t="s">
        <v>539</v>
      </c>
      <c r="G27" s="6" t="s">
        <v>539</v>
      </c>
      <c r="H27" s="34" t="s">
        <v>63</v>
      </c>
      <c r="I27" s="36" t="s">
        <v>540</v>
      </c>
    </row>
    <row r="28" spans="1:9" ht="65.25" customHeight="1">
      <c r="A28" s="38" t="s">
        <v>532</v>
      </c>
      <c r="B28" s="6" t="s">
        <v>541</v>
      </c>
      <c r="C28" s="7">
        <v>49000</v>
      </c>
      <c r="D28" s="8">
        <f t="shared" si="1"/>
        <v>49000</v>
      </c>
      <c r="E28" s="46" t="s">
        <v>45</v>
      </c>
      <c r="F28" s="6" t="s">
        <v>542</v>
      </c>
      <c r="G28" s="6" t="s">
        <v>542</v>
      </c>
      <c r="H28" s="34" t="s">
        <v>63</v>
      </c>
      <c r="I28" s="36" t="s">
        <v>533</v>
      </c>
    </row>
    <row r="29" spans="1:9" ht="67.5" customHeight="1">
      <c r="A29" s="38" t="s">
        <v>534</v>
      </c>
      <c r="B29" s="6" t="s">
        <v>543</v>
      </c>
      <c r="C29" s="7">
        <v>472000</v>
      </c>
      <c r="D29" s="8">
        <f t="shared" si="1"/>
        <v>472000</v>
      </c>
      <c r="E29" s="46" t="s">
        <v>45</v>
      </c>
      <c r="F29" s="6" t="s">
        <v>544</v>
      </c>
      <c r="G29" s="6" t="s">
        <v>544</v>
      </c>
      <c r="H29" s="34" t="s">
        <v>63</v>
      </c>
      <c r="I29" s="36" t="s">
        <v>545</v>
      </c>
    </row>
    <row r="30" spans="1:9" ht="12.75" customHeight="1">
      <c r="A30" s="10"/>
      <c r="B30" s="10"/>
      <c r="C30" s="10"/>
      <c r="D30" s="10"/>
      <c r="E30" s="10"/>
      <c r="F30" s="10"/>
      <c r="G30" s="10"/>
      <c r="H30" s="10"/>
      <c r="I30" s="10"/>
    </row>
    <row r="31" spans="1:9" ht="33.950000000000003" customHeight="1">
      <c r="A31" s="10"/>
      <c r="B31" s="57" t="s">
        <v>615</v>
      </c>
      <c r="C31" s="58"/>
      <c r="D31" s="58"/>
      <c r="E31" s="58"/>
      <c r="F31" s="58"/>
      <c r="G31" s="55"/>
      <c r="H31" s="10"/>
      <c r="I31" s="10"/>
    </row>
    <row r="32" spans="1:9" ht="33.950000000000003" customHeight="1">
      <c r="A32" s="10"/>
      <c r="B32" s="55"/>
      <c r="C32" s="77" t="s">
        <v>627</v>
      </c>
      <c r="D32" s="77"/>
      <c r="E32" s="77"/>
      <c r="F32" s="61" t="s">
        <v>617</v>
      </c>
      <c r="G32" s="61" t="s">
        <v>628</v>
      </c>
      <c r="H32" s="10"/>
      <c r="I32" s="10"/>
    </row>
    <row r="33" spans="1:9" ht="33.950000000000003" customHeight="1">
      <c r="A33" s="10"/>
      <c r="B33" s="55"/>
      <c r="C33" s="78" t="s">
        <v>620</v>
      </c>
      <c r="D33" s="78"/>
      <c r="E33" s="78"/>
      <c r="F33" s="61">
        <v>0</v>
      </c>
      <c r="G33" s="101">
        <v>0</v>
      </c>
      <c r="H33" s="10"/>
      <c r="I33" s="10"/>
    </row>
    <row r="34" spans="1:9" ht="33" customHeight="1">
      <c r="A34" s="10"/>
      <c r="B34" s="55"/>
      <c r="C34" s="78" t="s">
        <v>621</v>
      </c>
      <c r="D34" s="78"/>
      <c r="E34" s="78"/>
      <c r="F34" s="61">
        <v>27</v>
      </c>
      <c r="G34" s="101">
        <v>1555342</v>
      </c>
      <c r="H34" s="10"/>
      <c r="I34" s="10"/>
    </row>
    <row r="35" spans="1:9" ht="26.25" customHeight="1">
      <c r="A35" s="5"/>
      <c r="B35" s="55"/>
      <c r="C35" s="78" t="s">
        <v>556</v>
      </c>
      <c r="D35" s="78"/>
      <c r="E35" s="78"/>
      <c r="F35" s="61">
        <v>0</v>
      </c>
      <c r="G35" s="101">
        <v>0</v>
      </c>
      <c r="H35" s="11"/>
      <c r="I35" s="11"/>
    </row>
    <row r="36" spans="1:9" ht="26.25" customHeight="1">
      <c r="A36" s="3"/>
      <c r="B36" s="55"/>
      <c r="C36" s="78" t="s">
        <v>622</v>
      </c>
      <c r="D36" s="78"/>
      <c r="E36" s="78"/>
      <c r="F36" s="61">
        <v>0</v>
      </c>
      <c r="G36" s="101">
        <v>0</v>
      </c>
      <c r="H36" s="2"/>
      <c r="I36" s="2"/>
    </row>
    <row r="37" spans="1:9" ht="26.25" customHeight="1">
      <c r="A37" s="3"/>
      <c r="B37" s="55"/>
      <c r="C37" s="77" t="s">
        <v>623</v>
      </c>
      <c r="D37" s="77"/>
      <c r="E37" s="77"/>
      <c r="F37" s="61">
        <f>SUM(F33:F36)</f>
        <v>27</v>
      </c>
      <c r="G37" s="98">
        <f>SUM(G33:G36)</f>
        <v>1555342</v>
      </c>
      <c r="H37" s="2"/>
      <c r="I37" s="2"/>
    </row>
    <row r="38" spans="1:9" ht="23.25">
      <c r="A38" s="3"/>
      <c r="B38" s="58" t="s">
        <v>624</v>
      </c>
      <c r="C38" s="55"/>
      <c r="D38" s="55"/>
      <c r="E38" s="55"/>
      <c r="F38" s="73"/>
      <c r="G38" s="74"/>
      <c r="H38" s="2"/>
      <c r="I38" s="2"/>
    </row>
    <row r="39" spans="1:9" ht="22.5" customHeight="1">
      <c r="A39" s="3"/>
      <c r="B39" s="55"/>
      <c r="C39" s="55" t="s">
        <v>625</v>
      </c>
      <c r="D39" s="55"/>
      <c r="E39" s="55"/>
      <c r="F39" s="55"/>
      <c r="G39" s="55"/>
      <c r="H39" s="2"/>
      <c r="I39" s="2"/>
    </row>
    <row r="40" spans="1:9" ht="23.25">
      <c r="A40" s="3"/>
      <c r="B40" s="64" t="s">
        <v>626</v>
      </c>
      <c r="C40" s="55"/>
      <c r="D40" s="55"/>
      <c r="E40" s="55"/>
      <c r="F40" s="55"/>
      <c r="G40" s="55"/>
      <c r="H40" s="2"/>
      <c r="I40" s="2"/>
    </row>
    <row r="41" spans="1:9" ht="23.25">
      <c r="A41" s="3"/>
      <c r="B41" s="55"/>
      <c r="C41" s="55" t="s">
        <v>625</v>
      </c>
      <c r="D41" s="55"/>
      <c r="E41" s="55"/>
      <c r="F41" s="55"/>
      <c r="G41" s="55"/>
      <c r="H41" s="2"/>
      <c r="I41" s="2"/>
    </row>
    <row r="42" spans="1:9">
      <c r="A42" s="4"/>
      <c r="B42" s="2"/>
      <c r="C42" s="2"/>
      <c r="D42" s="2"/>
      <c r="E42" s="2"/>
      <c r="F42" s="2"/>
      <c r="G42" s="2"/>
      <c r="H42" s="12"/>
      <c r="I42" s="12"/>
    </row>
    <row r="43" spans="1:9">
      <c r="A43" s="4"/>
      <c r="B43" s="12"/>
      <c r="C43" s="12"/>
      <c r="D43" s="12"/>
      <c r="E43" s="12"/>
      <c r="F43" s="12"/>
      <c r="G43" s="12"/>
      <c r="H43" s="12"/>
      <c r="I43" s="12"/>
    </row>
    <row r="44" spans="1:9">
      <c r="A44" s="4"/>
      <c r="B44" s="12"/>
      <c r="C44" s="12"/>
      <c r="D44" s="12"/>
      <c r="E44" s="12"/>
      <c r="F44" s="12"/>
      <c r="G44" s="12"/>
      <c r="H44" s="12"/>
      <c r="I44" s="12"/>
    </row>
    <row r="45" spans="1:9">
      <c r="A45" s="4"/>
      <c r="B45" s="12"/>
      <c r="C45" s="12"/>
      <c r="D45" s="12"/>
      <c r="E45" s="12"/>
      <c r="F45" s="12"/>
      <c r="G45" s="12"/>
      <c r="H45" s="12"/>
      <c r="I45" s="12"/>
    </row>
    <row r="46" spans="1:9">
      <c r="A46" s="4"/>
      <c r="B46" s="12"/>
      <c r="C46" s="12"/>
      <c r="D46" s="12"/>
      <c r="E46" s="12"/>
      <c r="F46" s="12"/>
      <c r="G46" s="12"/>
      <c r="H46" s="12"/>
      <c r="I46" s="12"/>
    </row>
    <row r="47" spans="1:9">
      <c r="A47" s="4"/>
      <c r="B47" s="12"/>
      <c r="C47" s="12"/>
      <c r="D47" s="12"/>
      <c r="E47" s="12"/>
      <c r="F47" s="12"/>
      <c r="G47" s="12"/>
      <c r="H47" s="12"/>
      <c r="I47" s="12"/>
    </row>
    <row r="48" spans="1:9">
      <c r="A48" s="4"/>
      <c r="B48" s="12"/>
      <c r="C48" s="12"/>
      <c r="D48" s="12"/>
      <c r="E48" s="12"/>
      <c r="F48" s="12"/>
      <c r="G48" s="12"/>
      <c r="H48" s="12"/>
      <c r="I48" s="12"/>
    </row>
    <row r="49" spans="1:9">
      <c r="A49" s="4"/>
      <c r="B49" s="12"/>
      <c r="C49" s="12"/>
      <c r="D49" s="12"/>
      <c r="E49" s="12"/>
      <c r="F49" s="12"/>
      <c r="G49" s="12"/>
      <c r="H49" s="12"/>
      <c r="I49" s="12"/>
    </row>
    <row r="50" spans="1:9">
      <c r="A50" s="4"/>
      <c r="B50" s="12"/>
      <c r="C50" s="12"/>
      <c r="D50" s="12"/>
      <c r="E50" s="12"/>
      <c r="F50" s="12"/>
      <c r="G50" s="12"/>
      <c r="H50" s="12"/>
      <c r="I50" s="12"/>
    </row>
    <row r="51" spans="1:9">
      <c r="A51" s="4"/>
      <c r="B51" s="12"/>
      <c r="C51" s="12"/>
      <c r="D51" s="12"/>
      <c r="E51" s="12"/>
      <c r="F51" s="12"/>
      <c r="G51" s="12"/>
      <c r="H51" s="12"/>
      <c r="I51" s="12"/>
    </row>
    <row r="52" spans="1:9">
      <c r="A52" s="4"/>
      <c r="B52" s="12"/>
      <c r="C52" s="12"/>
      <c r="D52" s="12"/>
      <c r="E52" s="12"/>
      <c r="F52" s="12"/>
      <c r="G52" s="12"/>
      <c r="H52" s="12"/>
      <c r="I52" s="12"/>
    </row>
    <row r="53" spans="1:9">
      <c r="A53" s="4"/>
      <c r="B53" s="12"/>
      <c r="C53" s="12"/>
      <c r="D53" s="12"/>
      <c r="E53" s="12"/>
      <c r="F53" s="12"/>
      <c r="G53" s="12"/>
      <c r="H53" s="12"/>
      <c r="I53" s="12"/>
    </row>
    <row r="54" spans="1:9">
      <c r="A54" s="4"/>
      <c r="B54" s="12"/>
      <c r="C54" s="12"/>
      <c r="D54" s="12"/>
      <c r="E54" s="12"/>
      <c r="F54" s="12"/>
      <c r="G54" s="12"/>
      <c r="H54" s="12"/>
      <c r="I54" s="12"/>
    </row>
    <row r="55" spans="1:9">
      <c r="A55" s="4"/>
      <c r="B55" s="12"/>
      <c r="C55" s="12"/>
      <c r="D55" s="12"/>
      <c r="E55" s="12"/>
      <c r="F55" s="12"/>
      <c r="G55" s="12"/>
      <c r="H55" s="12"/>
      <c r="I55" s="12"/>
    </row>
    <row r="56" spans="1:9">
      <c r="A56" s="4"/>
      <c r="B56" s="12"/>
      <c r="C56" s="12"/>
      <c r="D56" s="12"/>
      <c r="E56" s="12"/>
      <c r="F56" s="12"/>
      <c r="G56" s="12"/>
      <c r="H56" s="12"/>
      <c r="I56" s="12"/>
    </row>
    <row r="57" spans="1:9">
      <c r="A57" s="4"/>
      <c r="B57" s="12"/>
      <c r="C57" s="12"/>
      <c r="D57" s="12"/>
      <c r="E57" s="12"/>
      <c r="F57" s="12"/>
      <c r="G57" s="12"/>
      <c r="H57" s="12"/>
      <c r="I57" s="12"/>
    </row>
    <row r="58" spans="1:9">
      <c r="A58" s="4"/>
      <c r="B58" s="12"/>
      <c r="C58" s="12"/>
      <c r="D58" s="12"/>
      <c r="E58" s="12"/>
      <c r="F58" s="12"/>
      <c r="G58" s="12"/>
      <c r="H58" s="12"/>
      <c r="I58" s="12"/>
    </row>
    <row r="59" spans="1:9">
      <c r="A59" s="4"/>
      <c r="B59" s="12"/>
      <c r="C59" s="12"/>
      <c r="D59" s="12"/>
      <c r="E59" s="12"/>
      <c r="F59" s="12"/>
      <c r="G59" s="12"/>
      <c r="H59" s="12"/>
      <c r="I59" s="12"/>
    </row>
    <row r="60" spans="1:9">
      <c r="A60" s="4"/>
      <c r="B60" s="12"/>
      <c r="C60" s="12"/>
      <c r="D60" s="12"/>
      <c r="E60" s="12"/>
      <c r="F60" s="12"/>
      <c r="G60" s="12"/>
      <c r="H60" s="12"/>
      <c r="I60" s="12"/>
    </row>
    <row r="61" spans="1:9">
      <c r="A61" s="4"/>
      <c r="B61" s="12"/>
      <c r="C61" s="12"/>
      <c r="D61" s="12"/>
      <c r="E61" s="12"/>
      <c r="F61" s="12"/>
      <c r="G61" s="12"/>
      <c r="H61" s="12"/>
      <c r="I61" s="12"/>
    </row>
    <row r="62" spans="1:9">
      <c r="A62" s="4"/>
      <c r="B62" s="12"/>
      <c r="C62" s="12"/>
      <c r="D62" s="12"/>
      <c r="E62" s="12"/>
      <c r="F62" s="12"/>
      <c r="G62" s="12"/>
      <c r="H62" s="12"/>
      <c r="I62" s="12"/>
    </row>
    <row r="63" spans="1:9">
      <c r="A63" s="4"/>
      <c r="B63" s="12"/>
      <c r="C63" s="12"/>
      <c r="D63" s="12"/>
      <c r="E63" s="12"/>
      <c r="F63" s="12"/>
      <c r="G63" s="12"/>
      <c r="H63" s="12"/>
      <c r="I63" s="12"/>
    </row>
    <row r="64" spans="1:9">
      <c r="A64" s="4"/>
      <c r="B64" s="12"/>
      <c r="C64" s="12"/>
      <c r="D64" s="12"/>
      <c r="E64" s="12"/>
      <c r="F64" s="12"/>
      <c r="G64" s="12"/>
      <c r="H64" s="12"/>
      <c r="I64" s="12"/>
    </row>
    <row r="65" spans="1:9">
      <c r="A65" s="4"/>
      <c r="B65" s="12"/>
      <c r="C65" s="12"/>
      <c r="D65" s="12"/>
      <c r="E65" s="12"/>
      <c r="F65" s="12"/>
      <c r="G65" s="12"/>
      <c r="H65" s="12"/>
      <c r="I65" s="12"/>
    </row>
    <row r="66" spans="1:9">
      <c r="A66" s="4"/>
      <c r="B66" s="12"/>
      <c r="C66" s="12"/>
      <c r="D66" s="12"/>
      <c r="E66" s="12"/>
      <c r="F66" s="12"/>
      <c r="G66" s="12"/>
      <c r="H66" s="12"/>
      <c r="I66" s="12"/>
    </row>
    <row r="67" spans="1:9">
      <c r="A67" s="4"/>
      <c r="B67" s="12"/>
      <c r="C67" s="12"/>
      <c r="D67" s="12"/>
      <c r="E67" s="12"/>
      <c r="F67" s="12"/>
      <c r="G67" s="12"/>
      <c r="H67" s="12"/>
      <c r="I67" s="12"/>
    </row>
    <row r="68" spans="1:9">
      <c r="A68" s="4"/>
      <c r="B68" s="12"/>
      <c r="C68" s="12"/>
      <c r="D68" s="12"/>
      <c r="E68" s="12"/>
      <c r="F68" s="12"/>
      <c r="G68" s="12"/>
      <c r="H68" s="12"/>
      <c r="I68" s="12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>
      <c r="A108" s="4"/>
      <c r="B108" s="4"/>
      <c r="C108" s="4"/>
      <c r="D108" s="4"/>
      <c r="E108" s="4"/>
      <c r="F108" s="4"/>
      <c r="G108" s="4"/>
      <c r="H108" s="4"/>
      <c r="I108" s="4"/>
    </row>
    <row r="109" spans="1:9">
      <c r="A109" s="4"/>
      <c r="B109" s="4"/>
      <c r="C109" s="4"/>
      <c r="D109" s="4"/>
      <c r="E109" s="4"/>
      <c r="F109" s="4"/>
      <c r="G109" s="4"/>
      <c r="H109" s="4"/>
      <c r="I109" s="4"/>
    </row>
    <row r="110" spans="1:9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>
      <c r="A114" s="4"/>
      <c r="B114" s="4"/>
      <c r="C114" s="4"/>
      <c r="D114" s="4"/>
      <c r="E114" s="4"/>
      <c r="F114" s="4"/>
      <c r="G114" s="4"/>
      <c r="H114" s="4"/>
      <c r="I114" s="4"/>
    </row>
    <row r="115" spans="1:9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  <row r="143" spans="1:9">
      <c r="A143" s="4"/>
      <c r="B143" s="4"/>
      <c r="C143" s="4"/>
      <c r="D143" s="4"/>
      <c r="E143" s="4"/>
      <c r="F143" s="4"/>
      <c r="G143" s="4"/>
      <c r="H143" s="4"/>
      <c r="I143" s="4"/>
    </row>
    <row r="144" spans="1:9">
      <c r="A144" s="4"/>
      <c r="B144" s="4"/>
      <c r="C144" s="4"/>
      <c r="D144" s="4"/>
      <c r="E144" s="4"/>
      <c r="F144" s="4"/>
      <c r="G144" s="4"/>
      <c r="H144" s="4"/>
      <c r="I144" s="4"/>
    </row>
    <row r="145" spans="1:9">
      <c r="A145" s="4"/>
      <c r="B145" s="4"/>
      <c r="C145" s="4"/>
      <c r="D145" s="4"/>
      <c r="E145" s="4"/>
      <c r="F145" s="4"/>
      <c r="G145" s="4"/>
      <c r="H145" s="4"/>
      <c r="I145" s="4"/>
    </row>
    <row r="146" spans="1:9">
      <c r="A146" s="4"/>
      <c r="B146" s="4"/>
      <c r="C146" s="4"/>
      <c r="D146" s="4"/>
      <c r="E146" s="4"/>
      <c r="F146" s="4"/>
      <c r="G146" s="4"/>
      <c r="H146" s="4"/>
      <c r="I146" s="4"/>
    </row>
    <row r="147" spans="1:9">
      <c r="A147" s="4"/>
      <c r="B147" s="4"/>
      <c r="C147" s="4"/>
      <c r="D147" s="4"/>
      <c r="E147" s="4"/>
      <c r="F147" s="4"/>
      <c r="G147" s="4"/>
      <c r="H147" s="4"/>
      <c r="I147" s="4"/>
    </row>
    <row r="148" spans="1:9">
      <c r="A148" s="4"/>
      <c r="B148" s="4"/>
      <c r="C148" s="4"/>
      <c r="D148" s="4"/>
      <c r="E148" s="4"/>
      <c r="F148" s="4"/>
      <c r="G148" s="4"/>
      <c r="H148" s="4"/>
      <c r="I148" s="4"/>
    </row>
    <row r="149" spans="1:9">
      <c r="A149" s="4"/>
      <c r="B149" s="4"/>
      <c r="C149" s="4"/>
      <c r="D149" s="4"/>
      <c r="E149" s="4"/>
      <c r="F149" s="4"/>
      <c r="G149" s="4"/>
      <c r="H149" s="4"/>
      <c r="I149" s="4"/>
    </row>
    <row r="150" spans="1:9">
      <c r="A150" s="4"/>
      <c r="B150" s="4"/>
      <c r="C150" s="4"/>
      <c r="D150" s="4"/>
      <c r="E150" s="4"/>
      <c r="F150" s="4"/>
      <c r="G150" s="4"/>
      <c r="H150" s="4"/>
      <c r="I150" s="4"/>
    </row>
    <row r="151" spans="1:9">
      <c r="A151" s="4"/>
      <c r="B151" s="4"/>
      <c r="C151" s="4"/>
      <c r="D151" s="4"/>
      <c r="E151" s="4"/>
      <c r="F151" s="4"/>
      <c r="G151" s="4"/>
      <c r="H151" s="4"/>
      <c r="I151" s="4"/>
    </row>
    <row r="152" spans="1:9">
      <c r="A152" s="4"/>
      <c r="B152" s="4"/>
      <c r="C152" s="4"/>
      <c r="D152" s="4"/>
      <c r="E152" s="4"/>
      <c r="F152" s="4"/>
      <c r="G152" s="4"/>
      <c r="H152" s="4"/>
      <c r="I152" s="4"/>
    </row>
    <row r="153" spans="1:9">
      <c r="A153" s="4"/>
      <c r="B153" s="4"/>
      <c r="C153" s="4"/>
      <c r="D153" s="4"/>
      <c r="E153" s="4"/>
      <c r="F153" s="4"/>
      <c r="G153" s="4"/>
      <c r="H153" s="4"/>
      <c r="I153" s="4"/>
    </row>
    <row r="154" spans="1:9">
      <c r="A154" s="4"/>
      <c r="B154" s="4"/>
      <c r="C154" s="4"/>
      <c r="D154" s="4"/>
      <c r="E154" s="4"/>
      <c r="F154" s="4"/>
      <c r="G154" s="4"/>
      <c r="H154" s="4"/>
      <c r="I154" s="4"/>
    </row>
    <row r="155" spans="1:9">
      <c r="A155" s="4"/>
      <c r="B155" s="4"/>
      <c r="C155" s="4"/>
      <c r="D155" s="4"/>
      <c r="E155" s="4"/>
      <c r="F155" s="4"/>
      <c r="G155" s="4"/>
      <c r="H155" s="4"/>
      <c r="I155" s="4"/>
    </row>
    <row r="156" spans="1:9">
      <c r="A156" s="4"/>
      <c r="B156" s="4"/>
      <c r="C156" s="4"/>
      <c r="D156" s="4"/>
      <c r="E156" s="4"/>
      <c r="F156" s="4"/>
      <c r="G156" s="4"/>
      <c r="H156" s="4"/>
      <c r="I156" s="4"/>
    </row>
    <row r="157" spans="1:9">
      <c r="A157" s="4"/>
      <c r="B157" s="4"/>
      <c r="C157" s="4"/>
      <c r="D157" s="4"/>
      <c r="E157" s="4"/>
      <c r="F157" s="4"/>
      <c r="G157" s="4"/>
      <c r="H157" s="4"/>
      <c r="I157" s="4"/>
    </row>
    <row r="158" spans="1:9">
      <c r="A158" s="4"/>
      <c r="B158" s="4"/>
      <c r="C158" s="4"/>
      <c r="D158" s="4"/>
      <c r="E158" s="4"/>
      <c r="F158" s="4"/>
      <c r="G158" s="4"/>
      <c r="H158" s="4"/>
      <c r="I158" s="4"/>
    </row>
    <row r="159" spans="1:9">
      <c r="A159" s="4"/>
      <c r="B159" s="4"/>
      <c r="C159" s="4"/>
      <c r="D159" s="4"/>
      <c r="E159" s="4"/>
      <c r="F159" s="4"/>
      <c r="G159" s="4"/>
      <c r="H159" s="4"/>
      <c r="I159" s="4"/>
    </row>
    <row r="160" spans="1:9">
      <c r="A160" s="4"/>
      <c r="B160" s="4"/>
      <c r="C160" s="4"/>
      <c r="D160" s="4"/>
      <c r="E160" s="4"/>
      <c r="F160" s="4"/>
      <c r="G160" s="4"/>
      <c r="H160" s="4"/>
      <c r="I160" s="4"/>
    </row>
    <row r="161" spans="1:9">
      <c r="A161" s="4"/>
      <c r="B161" s="4"/>
      <c r="C161" s="4"/>
      <c r="D161" s="4"/>
      <c r="E161" s="4"/>
      <c r="F161" s="4"/>
      <c r="G161" s="4"/>
      <c r="H161" s="4"/>
      <c r="I161" s="4"/>
    </row>
    <row r="162" spans="1:9">
      <c r="A162" s="4"/>
      <c r="B162" s="4"/>
      <c r="C162" s="4"/>
      <c r="D162" s="4"/>
      <c r="E162" s="4"/>
      <c r="F162" s="4"/>
      <c r="G162" s="4"/>
      <c r="H162" s="4"/>
      <c r="I162" s="4"/>
    </row>
    <row r="163" spans="1:9">
      <c r="A163" s="4"/>
      <c r="B163" s="4"/>
      <c r="C163" s="4"/>
      <c r="D163" s="4"/>
      <c r="E163" s="4"/>
      <c r="F163" s="4"/>
      <c r="G163" s="4"/>
      <c r="H163" s="4"/>
      <c r="I163" s="4"/>
    </row>
    <row r="164" spans="1:9">
      <c r="A164" s="4"/>
      <c r="B164" s="4"/>
      <c r="C164" s="4"/>
      <c r="D164" s="4"/>
      <c r="E164" s="4"/>
      <c r="F164" s="4"/>
      <c r="G164" s="4"/>
      <c r="H164" s="4"/>
      <c r="I164" s="4"/>
    </row>
    <row r="165" spans="1:9">
      <c r="A165" s="4"/>
      <c r="B165" s="4"/>
      <c r="C165" s="4"/>
      <c r="D165" s="4"/>
      <c r="E165" s="4"/>
      <c r="F165" s="4"/>
      <c r="G165" s="4"/>
      <c r="H165" s="4"/>
      <c r="I165" s="4"/>
    </row>
    <row r="166" spans="1:9">
      <c r="A166" s="4"/>
      <c r="B166" s="4"/>
      <c r="C166" s="4"/>
      <c r="D166" s="4"/>
      <c r="E166" s="4"/>
      <c r="F166" s="4"/>
      <c r="G166" s="4"/>
      <c r="H166" s="4"/>
      <c r="I166" s="4"/>
    </row>
    <row r="167" spans="1:9">
      <c r="A167" s="4"/>
      <c r="B167" s="4"/>
      <c r="C167" s="4"/>
      <c r="D167" s="4"/>
      <c r="E167" s="4"/>
      <c r="F167" s="4"/>
      <c r="G167" s="4"/>
      <c r="H167" s="4"/>
      <c r="I167" s="4"/>
    </row>
    <row r="168" spans="1:9">
      <c r="A168" s="4"/>
      <c r="B168" s="4"/>
      <c r="C168" s="4"/>
      <c r="D168" s="4"/>
      <c r="E168" s="4"/>
      <c r="F168" s="4"/>
      <c r="G168" s="4"/>
      <c r="H168" s="4"/>
      <c r="I168" s="4"/>
    </row>
    <row r="169" spans="1:9">
      <c r="A169" s="4"/>
      <c r="B169" s="4"/>
      <c r="C169" s="4"/>
      <c r="D169" s="4"/>
      <c r="E169" s="4"/>
      <c r="F169" s="4"/>
      <c r="G169" s="4"/>
      <c r="H169" s="4"/>
      <c r="I169" s="4"/>
    </row>
    <row r="170" spans="1:9">
      <c r="A170" s="4"/>
      <c r="B170" s="4"/>
      <c r="C170" s="4"/>
      <c r="D170" s="4"/>
      <c r="E170" s="4"/>
      <c r="F170" s="4"/>
      <c r="G170" s="4"/>
      <c r="H170" s="4"/>
      <c r="I170" s="4"/>
    </row>
    <row r="171" spans="1:9">
      <c r="A171" s="4"/>
      <c r="B171" s="4"/>
      <c r="C171" s="4"/>
      <c r="D171" s="4"/>
      <c r="E171" s="4"/>
      <c r="F171" s="4"/>
      <c r="G171" s="4"/>
      <c r="H171" s="4"/>
      <c r="I171" s="4"/>
    </row>
    <row r="172" spans="1:9">
      <c r="A172" s="4"/>
      <c r="B172" s="4"/>
      <c r="C172" s="4"/>
      <c r="D172" s="4"/>
      <c r="E172" s="4"/>
      <c r="F172" s="4"/>
      <c r="G172" s="4"/>
      <c r="H172" s="4"/>
      <c r="I172" s="4"/>
    </row>
    <row r="173" spans="1:9">
      <c r="A173" s="4"/>
      <c r="B173" s="4"/>
      <c r="C173" s="4"/>
      <c r="D173" s="4"/>
      <c r="E173" s="4"/>
      <c r="F173" s="4"/>
      <c r="G173" s="4"/>
      <c r="H173" s="4"/>
      <c r="I173" s="4"/>
    </row>
    <row r="174" spans="1:9">
      <c r="A174" s="4"/>
      <c r="B174" s="4"/>
      <c r="C174" s="4"/>
      <c r="D174" s="4"/>
      <c r="E174" s="4"/>
      <c r="F174" s="4"/>
      <c r="G174" s="4"/>
      <c r="H174" s="4"/>
      <c r="I174" s="4"/>
    </row>
    <row r="175" spans="1:9">
      <c r="A175" s="4"/>
      <c r="B175" s="4"/>
      <c r="C175" s="4"/>
      <c r="D175" s="4"/>
      <c r="E175" s="4"/>
      <c r="F175" s="4"/>
      <c r="G175" s="4"/>
      <c r="H175" s="4"/>
      <c r="I175" s="4"/>
    </row>
    <row r="176" spans="1:9">
      <c r="A176" s="4"/>
      <c r="B176" s="4"/>
      <c r="C176" s="4"/>
      <c r="D176" s="4"/>
      <c r="E176" s="4"/>
      <c r="F176" s="4"/>
      <c r="G176" s="4"/>
      <c r="H176" s="4"/>
      <c r="I176" s="4"/>
    </row>
    <row r="177" spans="1:9">
      <c r="A177" s="4"/>
      <c r="B177" s="4"/>
      <c r="C177" s="4"/>
      <c r="D177" s="4"/>
      <c r="E177" s="4"/>
      <c r="F177" s="4"/>
      <c r="G177" s="4"/>
      <c r="H177" s="4"/>
      <c r="I177" s="4"/>
    </row>
    <row r="178" spans="1:9">
      <c r="A178" s="4"/>
      <c r="B178" s="4"/>
      <c r="C178" s="4"/>
      <c r="D178" s="4"/>
      <c r="E178" s="4"/>
      <c r="F178" s="4"/>
      <c r="G178" s="4"/>
      <c r="H178" s="4"/>
      <c r="I178" s="4"/>
    </row>
    <row r="179" spans="1:9">
      <c r="A179" s="4"/>
      <c r="B179" s="4"/>
      <c r="C179" s="4"/>
      <c r="D179" s="4"/>
      <c r="E179" s="4"/>
      <c r="F179" s="4"/>
      <c r="G179" s="4"/>
      <c r="H179" s="4"/>
      <c r="I179" s="4"/>
    </row>
    <row r="180" spans="1:9">
      <c r="A180" s="4"/>
      <c r="B180" s="4"/>
      <c r="C180" s="4"/>
      <c r="D180" s="4"/>
      <c r="E180" s="4"/>
      <c r="F180" s="4"/>
      <c r="G180" s="4"/>
      <c r="H180" s="4"/>
      <c r="I180" s="4"/>
    </row>
    <row r="181" spans="1:9">
      <c r="A181" s="4"/>
      <c r="B181" s="4"/>
      <c r="C181" s="4"/>
      <c r="D181" s="4"/>
      <c r="E181" s="4"/>
      <c r="F181" s="4"/>
      <c r="G181" s="4"/>
      <c r="H181" s="4"/>
      <c r="I181" s="4"/>
    </row>
    <row r="182" spans="1:9">
      <c r="A182" s="4"/>
      <c r="B182" s="4"/>
      <c r="C182" s="4"/>
      <c r="D182" s="4"/>
      <c r="E182" s="4"/>
      <c r="F182" s="4"/>
      <c r="G182" s="4"/>
      <c r="H182" s="4"/>
      <c r="I182" s="4"/>
    </row>
    <row r="183" spans="1:9">
      <c r="A183" s="4"/>
      <c r="B183" s="4"/>
      <c r="C183" s="4"/>
      <c r="D183" s="4"/>
      <c r="E183" s="4"/>
      <c r="F183" s="4"/>
      <c r="G183" s="4"/>
      <c r="H183" s="4"/>
      <c r="I183" s="4"/>
    </row>
    <row r="184" spans="1:9">
      <c r="A184" s="4"/>
      <c r="B184" s="4"/>
      <c r="C184" s="4"/>
      <c r="D184" s="4"/>
      <c r="E184" s="4"/>
      <c r="F184" s="4"/>
      <c r="G184" s="4"/>
      <c r="H184" s="4"/>
      <c r="I184" s="4"/>
    </row>
    <row r="185" spans="1:9">
      <c r="A185" s="4"/>
      <c r="B185" s="4"/>
      <c r="C185" s="4"/>
      <c r="D185" s="4"/>
      <c r="E185" s="4"/>
      <c r="F185" s="4"/>
      <c r="G185" s="4"/>
      <c r="H185" s="4"/>
      <c r="I185" s="4"/>
    </row>
    <row r="186" spans="1:9">
      <c r="A186" s="4"/>
      <c r="B186" s="4"/>
      <c r="C186" s="4"/>
      <c r="D186" s="4"/>
      <c r="E186" s="4"/>
      <c r="F186" s="4"/>
      <c r="G186" s="4"/>
      <c r="H186" s="4"/>
      <c r="I186" s="4"/>
    </row>
    <row r="187" spans="1:9">
      <c r="A187" s="4"/>
      <c r="B187" s="4"/>
      <c r="C187" s="4"/>
      <c r="D187" s="4"/>
      <c r="E187" s="4"/>
      <c r="F187" s="4"/>
      <c r="G187" s="4"/>
      <c r="H187" s="4"/>
      <c r="I187" s="4"/>
    </row>
    <row r="188" spans="1:9">
      <c r="A188" s="4"/>
      <c r="B188" s="4"/>
      <c r="C188" s="4"/>
      <c r="D188" s="4"/>
      <c r="E188" s="4"/>
      <c r="F188" s="4"/>
      <c r="G188" s="4"/>
      <c r="H188" s="4"/>
      <c r="I188" s="4"/>
    </row>
    <row r="189" spans="1:9">
      <c r="A189" s="4"/>
      <c r="B189" s="4"/>
      <c r="C189" s="4"/>
      <c r="D189" s="4"/>
      <c r="E189" s="4"/>
      <c r="F189" s="4"/>
      <c r="G189" s="4"/>
      <c r="H189" s="4"/>
      <c r="I189" s="4"/>
    </row>
    <row r="190" spans="1:9">
      <c r="A190" s="4"/>
      <c r="B190" s="4"/>
      <c r="C190" s="4"/>
      <c r="D190" s="4"/>
      <c r="E190" s="4"/>
      <c r="F190" s="4"/>
      <c r="G190" s="4"/>
      <c r="H190" s="4"/>
      <c r="I190" s="4"/>
    </row>
    <row r="191" spans="1:9">
      <c r="A191" s="4"/>
      <c r="B191" s="4"/>
      <c r="C191" s="4"/>
      <c r="D191" s="4"/>
      <c r="E191" s="4"/>
      <c r="F191" s="4"/>
      <c r="G191" s="4"/>
      <c r="H191" s="4"/>
      <c r="I191" s="4"/>
    </row>
    <row r="192" spans="1:9">
      <c r="A192" s="4"/>
      <c r="B192" s="4"/>
      <c r="C192" s="4"/>
      <c r="D192" s="4"/>
      <c r="E192" s="4"/>
      <c r="F192" s="4"/>
      <c r="G192" s="4"/>
      <c r="H192" s="4"/>
      <c r="I192" s="4"/>
    </row>
    <row r="193" spans="1:9">
      <c r="A193" s="4"/>
      <c r="B193" s="4"/>
      <c r="C193" s="4"/>
      <c r="D193" s="4"/>
      <c r="E193" s="4"/>
      <c r="F193" s="4"/>
      <c r="G193" s="4"/>
      <c r="H193" s="4"/>
      <c r="I193" s="4"/>
    </row>
    <row r="194" spans="1:9">
      <c r="A194" s="4"/>
      <c r="B194" s="4"/>
      <c r="C194" s="4"/>
      <c r="D194" s="4"/>
      <c r="E194" s="4"/>
      <c r="F194" s="4"/>
      <c r="G194" s="4"/>
      <c r="H194" s="4"/>
      <c r="I194" s="4"/>
    </row>
    <row r="195" spans="1:9">
      <c r="A195" s="4"/>
      <c r="B195" s="4"/>
      <c r="C195" s="4"/>
      <c r="D195" s="4"/>
      <c r="E195" s="4"/>
      <c r="F195" s="4"/>
      <c r="G195" s="4"/>
      <c r="H195" s="4"/>
      <c r="I195" s="4"/>
    </row>
    <row r="196" spans="1:9">
      <c r="A196" s="4"/>
      <c r="B196" s="4"/>
      <c r="C196" s="4"/>
      <c r="D196" s="4"/>
      <c r="E196" s="4"/>
      <c r="F196" s="4"/>
      <c r="G196" s="4"/>
      <c r="H196" s="4"/>
      <c r="I196" s="4"/>
    </row>
    <row r="197" spans="1:9">
      <c r="A197" s="4"/>
      <c r="B197" s="4"/>
      <c r="C197" s="4"/>
      <c r="D197" s="4"/>
      <c r="E197" s="4"/>
      <c r="F197" s="4"/>
      <c r="G197" s="4"/>
      <c r="H197" s="4"/>
      <c r="I197" s="4"/>
    </row>
    <row r="198" spans="1:9">
      <c r="A198" s="4"/>
      <c r="B198" s="4"/>
      <c r="C198" s="4"/>
      <c r="D198" s="4"/>
      <c r="E198" s="4"/>
      <c r="F198" s="4"/>
      <c r="G198" s="4"/>
      <c r="H198" s="4"/>
      <c r="I198" s="4"/>
    </row>
    <row r="199" spans="1:9">
      <c r="A199" s="4"/>
      <c r="B199" s="4"/>
      <c r="C199" s="4"/>
      <c r="D199" s="4"/>
      <c r="E199" s="4"/>
      <c r="F199" s="4"/>
      <c r="G199" s="4"/>
      <c r="H199" s="4"/>
      <c r="I199" s="4"/>
    </row>
    <row r="200" spans="1:9">
      <c r="A200" s="4"/>
      <c r="B200" s="4"/>
      <c r="C200" s="4"/>
      <c r="D200" s="4"/>
      <c r="E200" s="4"/>
      <c r="F200" s="4"/>
      <c r="G200" s="4"/>
      <c r="H200" s="4"/>
      <c r="I200" s="4"/>
    </row>
    <row r="201" spans="1:9">
      <c r="A201" s="4"/>
      <c r="B201" s="4"/>
      <c r="C201" s="4"/>
      <c r="D201" s="4"/>
      <c r="E201" s="4"/>
      <c r="F201" s="4"/>
      <c r="G201" s="4"/>
      <c r="H201" s="4"/>
      <c r="I201" s="4"/>
    </row>
    <row r="202" spans="1:9">
      <c r="A202" s="4"/>
      <c r="B202" s="4"/>
      <c r="C202" s="4"/>
      <c r="D202" s="4"/>
      <c r="E202" s="4"/>
      <c r="F202" s="4"/>
      <c r="G202" s="4"/>
      <c r="H202" s="4"/>
      <c r="I202" s="4"/>
    </row>
    <row r="203" spans="1:9">
      <c r="A203" s="4"/>
      <c r="B203" s="4"/>
      <c r="C203" s="4"/>
      <c r="D203" s="4"/>
      <c r="E203" s="4"/>
      <c r="F203" s="4"/>
      <c r="G203" s="4"/>
      <c r="H203" s="4"/>
      <c r="I203" s="4"/>
    </row>
    <row r="204" spans="1:9">
      <c r="A204" s="4"/>
      <c r="B204" s="4"/>
      <c r="C204" s="4"/>
      <c r="D204" s="4"/>
      <c r="E204" s="4"/>
      <c r="F204" s="4"/>
      <c r="G204" s="4"/>
      <c r="H204" s="4"/>
      <c r="I204" s="4"/>
    </row>
    <row r="205" spans="1:9">
      <c r="A205" s="4"/>
      <c r="B205" s="4"/>
      <c r="C205" s="4"/>
      <c r="D205" s="4"/>
      <c r="E205" s="4"/>
      <c r="F205" s="4"/>
      <c r="G205" s="4"/>
      <c r="H205" s="4"/>
      <c r="I205" s="4"/>
    </row>
    <row r="206" spans="1:9">
      <c r="A206" s="4"/>
      <c r="B206" s="4"/>
      <c r="C206" s="4"/>
      <c r="D206" s="4"/>
      <c r="E206" s="4"/>
      <c r="F206" s="4"/>
      <c r="G206" s="4"/>
      <c r="H206" s="4"/>
      <c r="I206" s="4"/>
    </row>
    <row r="207" spans="1:9">
      <c r="A207" s="4"/>
      <c r="B207" s="4"/>
      <c r="C207" s="4"/>
      <c r="D207" s="4"/>
      <c r="E207" s="4"/>
      <c r="F207" s="4"/>
      <c r="G207" s="4"/>
      <c r="H207" s="4"/>
      <c r="I207" s="4"/>
    </row>
    <row r="208" spans="1:9">
      <c r="A208" s="4"/>
      <c r="B208" s="4"/>
      <c r="C208" s="4"/>
      <c r="D208" s="4"/>
      <c r="E208" s="4"/>
      <c r="F208" s="4"/>
      <c r="G208" s="4"/>
      <c r="H208" s="4"/>
      <c r="I208" s="4"/>
    </row>
    <row r="209" spans="1:9">
      <c r="A209" s="4"/>
      <c r="B209" s="4"/>
      <c r="C209" s="4"/>
      <c r="D209" s="4"/>
      <c r="E209" s="4"/>
      <c r="F209" s="4"/>
      <c r="G209" s="4"/>
      <c r="H209" s="4"/>
      <c r="I209" s="4"/>
    </row>
    <row r="210" spans="1:9">
      <c r="A210" s="4"/>
      <c r="B210" s="4"/>
      <c r="C210" s="4"/>
      <c r="D210" s="4"/>
      <c r="E210" s="4"/>
      <c r="F210" s="4"/>
      <c r="G210" s="4"/>
      <c r="H210" s="4"/>
      <c r="I210" s="4"/>
    </row>
    <row r="211" spans="1:9">
      <c r="A211" s="4"/>
      <c r="B211" s="4"/>
      <c r="C211" s="4"/>
      <c r="D211" s="4"/>
      <c r="E211" s="4"/>
      <c r="F211" s="4"/>
      <c r="G211" s="4"/>
      <c r="H211" s="4"/>
      <c r="I211" s="4"/>
    </row>
    <row r="212" spans="1:9">
      <c r="A212" s="4"/>
      <c r="B212" s="4"/>
      <c r="C212" s="4"/>
      <c r="D212" s="4"/>
      <c r="E212" s="4"/>
      <c r="F212" s="4"/>
      <c r="G212" s="4"/>
      <c r="H212" s="4"/>
      <c r="I212" s="4"/>
    </row>
    <row r="213" spans="1:9">
      <c r="A213" s="4"/>
      <c r="B213" s="4"/>
      <c r="C213" s="4"/>
      <c r="D213" s="4"/>
      <c r="E213" s="4"/>
      <c r="F213" s="4"/>
      <c r="G213" s="4"/>
      <c r="H213" s="4"/>
      <c r="I213" s="4"/>
    </row>
    <row r="214" spans="1:9">
      <c r="A214" s="4"/>
      <c r="B214" s="4"/>
      <c r="C214" s="4"/>
      <c r="D214" s="4"/>
      <c r="E214" s="4"/>
      <c r="F214" s="4"/>
      <c r="G214" s="4"/>
      <c r="H214" s="4"/>
      <c r="I214" s="4"/>
    </row>
    <row r="215" spans="1:9">
      <c r="A215" s="4"/>
      <c r="B215" s="4"/>
      <c r="C215" s="4"/>
      <c r="D215" s="4"/>
      <c r="E215" s="4"/>
      <c r="F215" s="4"/>
      <c r="G215" s="4"/>
      <c r="H215" s="4"/>
      <c r="I215" s="4"/>
    </row>
    <row r="216" spans="1:9">
      <c r="A216" s="4"/>
      <c r="B216" s="4"/>
      <c r="C216" s="4"/>
      <c r="D216" s="4"/>
      <c r="E216" s="4"/>
      <c r="F216" s="4"/>
      <c r="G216" s="4"/>
      <c r="H216" s="4"/>
      <c r="I216" s="4"/>
    </row>
    <row r="217" spans="1:9">
      <c r="A217" s="4"/>
      <c r="B217" s="4"/>
      <c r="C217" s="4"/>
      <c r="D217" s="4"/>
      <c r="E217" s="4"/>
      <c r="F217" s="4"/>
      <c r="G217" s="4"/>
      <c r="H217" s="4"/>
      <c r="I217" s="4"/>
    </row>
    <row r="218" spans="1:9">
      <c r="A218" s="4"/>
      <c r="B218" s="4"/>
      <c r="C218" s="4"/>
      <c r="D218" s="4"/>
      <c r="E218" s="4"/>
      <c r="F218" s="4"/>
      <c r="G218" s="4"/>
      <c r="H218" s="4"/>
      <c r="I218" s="4"/>
    </row>
    <row r="219" spans="1:9">
      <c r="A219" s="4"/>
      <c r="B219" s="4"/>
      <c r="C219" s="4"/>
      <c r="D219" s="4"/>
      <c r="E219" s="4"/>
      <c r="F219" s="4"/>
      <c r="G219" s="4"/>
      <c r="H219" s="4"/>
      <c r="I219" s="4"/>
    </row>
    <row r="220" spans="1:9">
      <c r="A220" s="4"/>
      <c r="B220" s="4"/>
      <c r="C220" s="4"/>
      <c r="D220" s="4"/>
      <c r="E220" s="4"/>
      <c r="F220" s="4"/>
      <c r="G220" s="4"/>
      <c r="H220" s="4"/>
      <c r="I220" s="4"/>
    </row>
    <row r="221" spans="1:9">
      <c r="A221" s="4"/>
      <c r="B221" s="4"/>
      <c r="C221" s="4"/>
      <c r="D221" s="4"/>
      <c r="E221" s="4"/>
      <c r="F221" s="4"/>
      <c r="G221" s="4"/>
      <c r="H221" s="4"/>
      <c r="I221" s="4"/>
    </row>
    <row r="222" spans="1:9">
      <c r="A222" s="4"/>
      <c r="B222" s="4"/>
      <c r="C222" s="4"/>
      <c r="D222" s="4"/>
      <c r="E222" s="4"/>
      <c r="F222" s="4"/>
      <c r="G222" s="4"/>
      <c r="H222" s="4"/>
      <c r="I222" s="4"/>
    </row>
    <row r="223" spans="1:9">
      <c r="A223" s="4"/>
      <c r="B223" s="4"/>
      <c r="C223" s="4"/>
      <c r="D223" s="4"/>
      <c r="E223" s="4"/>
      <c r="F223" s="4"/>
      <c r="G223" s="4"/>
      <c r="H223" s="4"/>
      <c r="I223" s="4"/>
    </row>
    <row r="224" spans="1:9">
      <c r="A224" s="4"/>
      <c r="B224" s="4"/>
      <c r="C224" s="4"/>
      <c r="D224" s="4"/>
      <c r="E224" s="4"/>
      <c r="F224" s="4"/>
      <c r="G224" s="4"/>
      <c r="H224" s="4"/>
      <c r="I224" s="4"/>
    </row>
    <row r="225" spans="1:9">
      <c r="A225" s="4"/>
      <c r="B225" s="4"/>
      <c r="C225" s="4"/>
      <c r="D225" s="4"/>
      <c r="E225" s="4"/>
      <c r="F225" s="4"/>
      <c r="G225" s="4"/>
      <c r="H225" s="4"/>
      <c r="I225" s="4"/>
    </row>
    <row r="226" spans="1:9">
      <c r="A226" s="4"/>
      <c r="B226" s="4"/>
      <c r="C226" s="4"/>
      <c r="D226" s="4"/>
      <c r="E226" s="4"/>
      <c r="F226" s="4"/>
      <c r="G226" s="4"/>
      <c r="H226" s="4"/>
      <c r="I226" s="4"/>
    </row>
    <row r="227" spans="1:9">
      <c r="A227" s="4"/>
      <c r="B227" s="4"/>
      <c r="C227" s="4"/>
      <c r="D227" s="4"/>
      <c r="E227" s="4"/>
      <c r="F227" s="4"/>
      <c r="G227" s="4"/>
      <c r="H227" s="4"/>
      <c r="I227" s="4"/>
    </row>
    <row r="228" spans="1:9">
      <c r="A228" s="4"/>
      <c r="B228" s="4"/>
      <c r="C228" s="4"/>
      <c r="D228" s="4"/>
      <c r="E228" s="4"/>
      <c r="F228" s="4"/>
      <c r="G228" s="4"/>
      <c r="H228" s="4"/>
      <c r="I228" s="4"/>
    </row>
    <row r="229" spans="1:9">
      <c r="A229" s="4"/>
      <c r="B229" s="4"/>
      <c r="C229" s="4"/>
      <c r="D229" s="4"/>
      <c r="E229" s="4"/>
      <c r="F229" s="4"/>
      <c r="G229" s="4"/>
      <c r="H229" s="4"/>
      <c r="I229" s="4"/>
    </row>
    <row r="230" spans="1:9">
      <c r="A230" s="4"/>
      <c r="B230" s="4"/>
      <c r="C230" s="4"/>
      <c r="D230" s="4"/>
      <c r="E230" s="4"/>
      <c r="F230" s="4"/>
      <c r="G230" s="4"/>
      <c r="H230" s="4"/>
      <c r="I230" s="4"/>
    </row>
    <row r="231" spans="1:9">
      <c r="A231" s="4"/>
      <c r="B231" s="4"/>
      <c r="C231" s="4"/>
      <c r="D231" s="4"/>
      <c r="E231" s="4"/>
      <c r="F231" s="4"/>
      <c r="G231" s="4"/>
      <c r="H231" s="4"/>
      <c r="I231" s="4"/>
    </row>
    <row r="232" spans="1:9">
      <c r="A232" s="4"/>
      <c r="B232" s="4"/>
      <c r="C232" s="4"/>
      <c r="D232" s="4"/>
      <c r="E232" s="4"/>
      <c r="F232" s="4"/>
      <c r="G232" s="4"/>
      <c r="H232" s="4"/>
      <c r="I232" s="4"/>
    </row>
    <row r="233" spans="1:9">
      <c r="A233" s="4"/>
      <c r="B233" s="4"/>
      <c r="C233" s="4"/>
      <c r="D233" s="4"/>
      <c r="E233" s="4"/>
      <c r="F233" s="4"/>
      <c r="G233" s="4"/>
      <c r="H233" s="4"/>
      <c r="I233" s="4"/>
    </row>
    <row r="234" spans="1:9">
      <c r="A234" s="4"/>
      <c r="B234" s="4"/>
      <c r="C234" s="4"/>
      <c r="D234" s="4"/>
      <c r="E234" s="4"/>
      <c r="F234" s="4"/>
      <c r="G234" s="4"/>
      <c r="H234" s="4"/>
      <c r="I234" s="4"/>
    </row>
    <row r="235" spans="1:9">
      <c r="A235" s="4"/>
      <c r="B235" s="4"/>
      <c r="C235" s="4"/>
      <c r="D235" s="4"/>
      <c r="E235" s="4"/>
      <c r="F235" s="4"/>
      <c r="G235" s="4"/>
      <c r="H235" s="4"/>
      <c r="I235" s="4"/>
    </row>
    <row r="236" spans="1:9">
      <c r="A236" s="4"/>
      <c r="B236" s="4"/>
      <c r="C236" s="4"/>
      <c r="D236" s="4"/>
      <c r="E236" s="4"/>
      <c r="F236" s="4"/>
      <c r="G236" s="4"/>
      <c r="H236" s="4"/>
      <c r="I236" s="4"/>
    </row>
    <row r="237" spans="1:9">
      <c r="A237" s="4"/>
      <c r="B237" s="4"/>
      <c r="C237" s="4"/>
      <c r="D237" s="4"/>
      <c r="E237" s="4"/>
      <c r="F237" s="4"/>
      <c r="G237" s="4"/>
      <c r="H237" s="4"/>
      <c r="I237" s="4"/>
    </row>
    <row r="238" spans="1:9">
      <c r="A238" s="4"/>
      <c r="B238" s="4"/>
      <c r="C238" s="4"/>
      <c r="D238" s="4"/>
      <c r="E238" s="4"/>
      <c r="F238" s="4"/>
      <c r="G238" s="4"/>
      <c r="H238" s="4"/>
      <c r="I238" s="4"/>
    </row>
    <row r="239" spans="1:9">
      <c r="A239" s="4"/>
      <c r="B239" s="4"/>
      <c r="C239" s="4"/>
      <c r="D239" s="4"/>
      <c r="E239" s="4"/>
      <c r="F239" s="4"/>
      <c r="G239" s="4"/>
      <c r="H239" s="4"/>
      <c r="I239" s="4"/>
    </row>
    <row r="240" spans="1:9">
      <c r="A240" s="4"/>
      <c r="B240" s="4"/>
      <c r="C240" s="4"/>
      <c r="D240" s="4"/>
      <c r="E240" s="4"/>
      <c r="F240" s="4"/>
      <c r="G240" s="4"/>
      <c r="H240" s="4"/>
      <c r="I240" s="4"/>
    </row>
    <row r="241" spans="1:9">
      <c r="A241" s="4"/>
      <c r="B241" s="4"/>
      <c r="C241" s="4"/>
      <c r="D241" s="4"/>
      <c r="E241" s="4"/>
      <c r="F241" s="4"/>
      <c r="G241" s="4"/>
      <c r="H241" s="4"/>
      <c r="I241" s="4"/>
    </row>
    <row r="242" spans="1:9">
      <c r="A242" s="4"/>
      <c r="B242" s="4"/>
      <c r="C242" s="4"/>
      <c r="D242" s="4"/>
      <c r="E242" s="4"/>
      <c r="F242" s="4"/>
      <c r="G242" s="4"/>
      <c r="H242" s="4"/>
      <c r="I242" s="4"/>
    </row>
    <row r="243" spans="1:9">
      <c r="A243" s="4"/>
      <c r="B243" s="4"/>
      <c r="C243" s="4"/>
      <c r="D243" s="4"/>
      <c r="E243" s="4"/>
      <c r="F243" s="4"/>
      <c r="G243" s="4"/>
      <c r="H243" s="4"/>
      <c r="I243" s="4"/>
    </row>
    <row r="244" spans="1:9">
      <c r="A244" s="4"/>
      <c r="B244" s="4"/>
      <c r="C244" s="4"/>
      <c r="D244" s="4"/>
      <c r="E244" s="4"/>
      <c r="F244" s="4"/>
      <c r="G244" s="4"/>
      <c r="H244" s="4"/>
      <c r="I244" s="4"/>
    </row>
    <row r="245" spans="1:9">
      <c r="A245" s="4"/>
      <c r="B245" s="4"/>
      <c r="C245" s="4"/>
      <c r="D245" s="4"/>
      <c r="E245" s="4"/>
      <c r="F245" s="4"/>
      <c r="G245" s="4"/>
      <c r="H245" s="4"/>
      <c r="I245" s="4"/>
    </row>
    <row r="246" spans="1:9">
      <c r="A246" s="4"/>
      <c r="B246" s="4"/>
      <c r="C246" s="4"/>
      <c r="D246" s="4"/>
      <c r="E246" s="4"/>
      <c r="F246" s="4"/>
      <c r="G246" s="4"/>
      <c r="H246" s="4"/>
      <c r="I246" s="4"/>
    </row>
    <row r="247" spans="1:9">
      <c r="A247" s="4"/>
      <c r="B247" s="4"/>
      <c r="C247" s="4"/>
      <c r="D247" s="4"/>
      <c r="E247" s="4"/>
      <c r="F247" s="4"/>
      <c r="G247" s="4"/>
      <c r="H247" s="4"/>
      <c r="I247" s="4"/>
    </row>
    <row r="248" spans="1:9">
      <c r="A248" s="4"/>
      <c r="B248" s="4"/>
      <c r="C248" s="4"/>
      <c r="D248" s="4"/>
      <c r="E248" s="4"/>
      <c r="F248" s="4"/>
      <c r="G248" s="4"/>
      <c r="H248" s="4"/>
      <c r="I248" s="4"/>
    </row>
    <row r="249" spans="1:9">
      <c r="A249" s="4"/>
      <c r="B249" s="4"/>
      <c r="C249" s="4"/>
      <c r="D249" s="4"/>
      <c r="E249" s="4"/>
      <c r="F249" s="4"/>
      <c r="G249" s="4"/>
      <c r="H249" s="4"/>
      <c r="I249" s="4"/>
    </row>
    <row r="250" spans="1:9">
      <c r="A250" s="4"/>
      <c r="B250" s="4"/>
      <c r="C250" s="4"/>
      <c r="D250" s="4"/>
      <c r="E250" s="4"/>
      <c r="F250" s="4"/>
      <c r="G250" s="4"/>
      <c r="H250" s="4"/>
      <c r="I250" s="4"/>
    </row>
    <row r="251" spans="1:9">
      <c r="A251" s="4"/>
      <c r="B251" s="4"/>
      <c r="C251" s="4"/>
      <c r="D251" s="4"/>
      <c r="E251" s="4"/>
      <c r="F251" s="4"/>
      <c r="G251" s="4"/>
      <c r="H251" s="4"/>
      <c r="I251" s="4"/>
    </row>
    <row r="252" spans="1:9">
      <c r="A252" s="4"/>
      <c r="B252" s="4"/>
      <c r="C252" s="4"/>
      <c r="D252" s="4"/>
      <c r="E252" s="4"/>
      <c r="F252" s="4"/>
      <c r="G252" s="4"/>
      <c r="H252" s="4"/>
      <c r="I252" s="4"/>
    </row>
    <row r="253" spans="1:9">
      <c r="A253" s="4"/>
      <c r="B253" s="4"/>
      <c r="C253" s="4"/>
      <c r="D253" s="4"/>
      <c r="E253" s="4"/>
      <c r="F253" s="4"/>
      <c r="G253" s="4"/>
      <c r="H253" s="4"/>
      <c r="I253" s="4"/>
    </row>
    <row r="254" spans="1:9">
      <c r="A254" s="4"/>
      <c r="B254" s="4"/>
      <c r="C254" s="4"/>
      <c r="D254" s="4"/>
      <c r="E254" s="4"/>
      <c r="F254" s="4"/>
      <c r="G254" s="4"/>
      <c r="H254" s="4"/>
      <c r="I254" s="4"/>
    </row>
    <row r="255" spans="1:9">
      <c r="A255" s="4"/>
      <c r="B255" s="4"/>
      <c r="C255" s="4"/>
      <c r="D255" s="4"/>
      <c r="E255" s="4"/>
      <c r="F255" s="4"/>
      <c r="G255" s="4"/>
      <c r="H255" s="4"/>
      <c r="I255" s="4"/>
    </row>
    <row r="256" spans="1:9">
      <c r="A256" s="4"/>
      <c r="B256" s="4"/>
      <c r="C256" s="4"/>
      <c r="D256" s="4"/>
      <c r="E256" s="4"/>
      <c r="F256" s="4"/>
      <c r="G256" s="4"/>
      <c r="H256" s="4"/>
      <c r="I256" s="4"/>
    </row>
    <row r="257" spans="1:9">
      <c r="A257" s="4"/>
      <c r="B257" s="4"/>
      <c r="C257" s="4"/>
      <c r="D257" s="4"/>
      <c r="E257" s="4"/>
      <c r="F257" s="4"/>
      <c r="G257" s="4"/>
      <c r="H257" s="4"/>
      <c r="I257" s="4"/>
    </row>
    <row r="258" spans="1:9">
      <c r="A258" s="4"/>
      <c r="B258" s="4"/>
      <c r="C258" s="4"/>
      <c r="D258" s="4"/>
      <c r="E258" s="4"/>
      <c r="F258" s="4"/>
      <c r="G258" s="4"/>
      <c r="H258" s="4"/>
      <c r="I258" s="4"/>
    </row>
    <row r="259" spans="1:9">
      <c r="A259" s="4"/>
      <c r="B259" s="4"/>
      <c r="C259" s="4"/>
      <c r="D259" s="4"/>
      <c r="E259" s="4"/>
      <c r="F259" s="4"/>
      <c r="G259" s="4"/>
      <c r="H259" s="4"/>
      <c r="I259" s="4"/>
    </row>
    <row r="260" spans="1:9">
      <c r="A260" s="4"/>
      <c r="B260" s="4"/>
      <c r="C260" s="4"/>
      <c r="D260" s="4"/>
      <c r="E260" s="4"/>
      <c r="F260" s="4"/>
      <c r="G260" s="4"/>
      <c r="H260" s="4"/>
      <c r="I260" s="4"/>
    </row>
    <row r="261" spans="1:9">
      <c r="A261" s="4"/>
      <c r="B261" s="4"/>
      <c r="C261" s="4"/>
      <c r="D261" s="4"/>
      <c r="E261" s="4"/>
      <c r="F261" s="4"/>
      <c r="G261" s="4"/>
      <c r="H261" s="4"/>
      <c r="I261" s="4"/>
    </row>
    <row r="262" spans="1:9">
      <c r="A262" s="4"/>
      <c r="B262" s="4"/>
      <c r="C262" s="4"/>
      <c r="D262" s="4"/>
      <c r="E262" s="4"/>
      <c r="F262" s="4"/>
      <c r="G262" s="4"/>
      <c r="H262" s="4"/>
      <c r="I262" s="4"/>
    </row>
    <row r="263" spans="1:9">
      <c r="A263" s="4"/>
      <c r="B263" s="4"/>
      <c r="C263" s="4"/>
      <c r="D263" s="4"/>
      <c r="E263" s="4"/>
      <c r="F263" s="4"/>
      <c r="G263" s="4"/>
      <c r="H263" s="4"/>
      <c r="I263" s="4"/>
    </row>
    <row r="264" spans="1:9">
      <c r="A264" s="4"/>
      <c r="B264" s="4"/>
      <c r="C264" s="4"/>
      <c r="D264" s="4"/>
      <c r="E264" s="4"/>
      <c r="F264" s="4"/>
      <c r="G264" s="4"/>
      <c r="H264" s="4"/>
      <c r="I264" s="4"/>
    </row>
    <row r="265" spans="1:9">
      <c r="A265" s="4"/>
      <c r="B265" s="4"/>
      <c r="C265" s="4"/>
      <c r="D265" s="4"/>
      <c r="E265" s="4"/>
      <c r="F265" s="4"/>
      <c r="G265" s="4"/>
      <c r="H265" s="4"/>
      <c r="I265" s="4"/>
    </row>
    <row r="266" spans="1:9">
      <c r="A266" s="4"/>
      <c r="B266" s="4"/>
      <c r="C266" s="4"/>
      <c r="D266" s="4"/>
      <c r="E266" s="4"/>
      <c r="F266" s="4"/>
      <c r="G266" s="4"/>
      <c r="H266" s="4"/>
      <c r="I266" s="4"/>
    </row>
    <row r="267" spans="1:9">
      <c r="A267" s="4"/>
      <c r="B267" s="4"/>
      <c r="C267" s="4"/>
      <c r="D267" s="4"/>
      <c r="E267" s="4"/>
      <c r="F267" s="4"/>
      <c r="G267" s="4"/>
      <c r="H267" s="4"/>
      <c r="I267" s="4"/>
    </row>
    <row r="268" spans="1:9">
      <c r="A268" s="4"/>
      <c r="B268" s="4"/>
      <c r="C268" s="4"/>
      <c r="D268" s="4"/>
      <c r="E268" s="4"/>
      <c r="F268" s="4"/>
      <c r="G268" s="4"/>
      <c r="H268" s="4"/>
      <c r="I268" s="4"/>
    </row>
    <row r="269" spans="1:9">
      <c r="A269" s="4"/>
      <c r="B269" s="4"/>
      <c r="C269" s="4"/>
      <c r="D269" s="4"/>
      <c r="E269" s="4"/>
      <c r="F269" s="4"/>
      <c r="G269" s="4"/>
      <c r="H269" s="4"/>
      <c r="I269" s="4"/>
    </row>
    <row r="270" spans="1:9">
      <c r="A270" s="4"/>
      <c r="B270" s="4"/>
      <c r="C270" s="4"/>
      <c r="D270" s="4"/>
      <c r="E270" s="4"/>
      <c r="F270" s="4"/>
      <c r="G270" s="4"/>
      <c r="H270" s="4"/>
      <c r="I270" s="4"/>
    </row>
    <row r="271" spans="1:9">
      <c r="A271" s="4"/>
      <c r="B271" s="4"/>
      <c r="C271" s="4"/>
      <c r="D271" s="4"/>
      <c r="E271" s="4"/>
      <c r="F271" s="4"/>
      <c r="G271" s="4"/>
      <c r="H271" s="4"/>
      <c r="I271" s="4"/>
    </row>
    <row r="272" spans="1:9">
      <c r="A272" s="4"/>
      <c r="B272" s="4"/>
      <c r="C272" s="4"/>
      <c r="D272" s="4"/>
      <c r="E272" s="4"/>
      <c r="F272" s="4"/>
      <c r="G272" s="4"/>
      <c r="H272" s="4"/>
      <c r="I272" s="4"/>
    </row>
    <row r="273" spans="1:9">
      <c r="A273" s="4"/>
      <c r="B273" s="4"/>
      <c r="C273" s="4"/>
      <c r="D273" s="4"/>
      <c r="E273" s="4"/>
      <c r="F273" s="4"/>
      <c r="G273" s="4"/>
      <c r="H273" s="4"/>
      <c r="I273" s="4"/>
    </row>
    <row r="274" spans="1:9">
      <c r="A274" s="4"/>
      <c r="B274" s="4"/>
      <c r="C274" s="4"/>
      <c r="D274" s="4"/>
      <c r="E274" s="4"/>
      <c r="F274" s="4"/>
      <c r="G274" s="4"/>
      <c r="H274" s="4"/>
      <c r="I274" s="4"/>
    </row>
  </sheetData>
  <mergeCells count="12">
    <mergeCell ref="C37:E37"/>
    <mergeCell ref="C32:E32"/>
    <mergeCell ref="C33:E33"/>
    <mergeCell ref="C34:E34"/>
    <mergeCell ref="C35:E35"/>
    <mergeCell ref="C36:E36"/>
    <mergeCell ref="G1:G2"/>
    <mergeCell ref="A1:A2"/>
    <mergeCell ref="B1:B2"/>
    <mergeCell ref="C1:C2"/>
    <mergeCell ref="E1:E2"/>
    <mergeCell ref="F1:F2"/>
  </mergeCells>
  <phoneticPr fontId="5" type="noConversion"/>
  <pageMargins left="0.39166666666666666" right="0.7" top="1.3140624999999999" bottom="0.51468749999999996" header="0.3" footer="0.3"/>
  <pageSetup paperSize="9" scale="80" orientation="landscape" horizontalDpi="4294967293" verticalDpi="0" r:id="rId1"/>
  <headerFooter>
    <oddHeader>&amp;C&amp;"Angsana New,ธรรมดา"&amp;20&amp;K000000สรุปผลการดำเนินการจัดซื้อจัดจ้างในรอบเดือน  กุมภาพันธ์ 2568
เทศบาลตำบลสันป่าเปา
วันที่  28 กุมภาพันธ์  พ.ศ. 2568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6C69D-D687-4B70-8709-7402F19E36B2}">
  <dimension ref="A1:I263"/>
  <sheetViews>
    <sheetView view="pageLayout" topLeftCell="A18" zoomScaleNormal="100" workbookViewId="0">
      <selection activeCell="G24" sqref="G24"/>
    </sheetView>
  </sheetViews>
  <sheetFormatPr defaultRowHeight="15"/>
  <cols>
    <col min="1" max="1" width="6.28515625" customWidth="1"/>
    <col min="2" max="2" width="31.140625" customWidth="1"/>
    <col min="3" max="3" width="11.28515625" customWidth="1"/>
    <col min="4" max="4" width="11.85546875" customWidth="1"/>
    <col min="5" max="5" width="12" customWidth="1"/>
    <col min="6" max="6" width="33.5703125" customWidth="1"/>
    <col min="7" max="7" width="34" customWidth="1"/>
    <col min="8" max="8" width="12.7109375" customWidth="1"/>
    <col min="9" max="9" width="15" customWidth="1"/>
  </cols>
  <sheetData>
    <row r="1" spans="1:9" ht="75" customHeight="1">
      <c r="A1" s="67" t="s">
        <v>0</v>
      </c>
      <c r="B1" s="65" t="s">
        <v>1</v>
      </c>
      <c r="C1" s="65" t="s">
        <v>2</v>
      </c>
      <c r="D1" s="13" t="s">
        <v>3</v>
      </c>
      <c r="E1" s="65" t="s">
        <v>5</v>
      </c>
      <c r="F1" s="65" t="s">
        <v>6</v>
      </c>
      <c r="G1" s="65" t="s">
        <v>7</v>
      </c>
      <c r="H1" s="13" t="s">
        <v>8</v>
      </c>
      <c r="I1" s="14" t="s">
        <v>10</v>
      </c>
    </row>
    <row r="2" spans="1:9" ht="39" customHeight="1" thickBot="1">
      <c r="A2" s="68"/>
      <c r="B2" s="69"/>
      <c r="C2" s="69"/>
      <c r="D2" s="23" t="s">
        <v>4</v>
      </c>
      <c r="E2" s="66"/>
      <c r="F2" s="69"/>
      <c r="G2" s="66"/>
      <c r="H2" s="15" t="s">
        <v>9</v>
      </c>
      <c r="I2" s="35" t="s">
        <v>11</v>
      </c>
    </row>
    <row r="3" spans="1:9" ht="39" customHeight="1">
      <c r="A3" s="22" t="s">
        <v>16</v>
      </c>
      <c r="B3" s="39" t="s">
        <v>41</v>
      </c>
      <c r="C3" s="42">
        <v>9000</v>
      </c>
      <c r="D3" s="45">
        <f t="shared" ref="D3:D14" si="0">C3</f>
        <v>9000</v>
      </c>
      <c r="E3" s="46" t="s">
        <v>45</v>
      </c>
      <c r="F3" s="32" t="s">
        <v>256</v>
      </c>
      <c r="G3" s="32" t="s">
        <v>256</v>
      </c>
      <c r="H3" s="34" t="s">
        <v>63</v>
      </c>
      <c r="I3" s="36" t="s">
        <v>266</v>
      </c>
    </row>
    <row r="4" spans="1:9" ht="39" customHeight="1">
      <c r="A4" s="38" t="s">
        <v>17</v>
      </c>
      <c r="B4" s="39" t="s">
        <v>12</v>
      </c>
      <c r="C4" s="42">
        <v>9000</v>
      </c>
      <c r="D4" s="45">
        <f t="shared" si="0"/>
        <v>9000</v>
      </c>
      <c r="E4" s="46" t="s">
        <v>45</v>
      </c>
      <c r="F4" s="32" t="s">
        <v>257</v>
      </c>
      <c r="G4" s="32" t="s">
        <v>262</v>
      </c>
      <c r="H4" s="34" t="s">
        <v>63</v>
      </c>
      <c r="I4" s="36" t="s">
        <v>267</v>
      </c>
    </row>
    <row r="5" spans="1:9" ht="39" customHeight="1">
      <c r="A5" s="38" t="s">
        <v>18</v>
      </c>
      <c r="B5" s="39" t="s">
        <v>13</v>
      </c>
      <c r="C5" s="42">
        <v>9000</v>
      </c>
      <c r="D5" s="45">
        <f t="shared" si="0"/>
        <v>9000</v>
      </c>
      <c r="E5" s="46" t="s">
        <v>45</v>
      </c>
      <c r="F5" s="48" t="s">
        <v>258</v>
      </c>
      <c r="G5" s="48" t="s">
        <v>263</v>
      </c>
      <c r="H5" s="34" t="s">
        <v>63</v>
      </c>
      <c r="I5" s="36" t="s">
        <v>268</v>
      </c>
    </row>
    <row r="6" spans="1:9" ht="39" customHeight="1">
      <c r="A6" s="38" t="s">
        <v>19</v>
      </c>
      <c r="B6" s="39" t="s">
        <v>13</v>
      </c>
      <c r="C6" s="42">
        <v>9000</v>
      </c>
      <c r="D6" s="45">
        <f t="shared" si="0"/>
        <v>9000</v>
      </c>
      <c r="E6" s="46" t="s">
        <v>45</v>
      </c>
      <c r="F6" s="6" t="s">
        <v>259</v>
      </c>
      <c r="G6" s="6" t="s">
        <v>259</v>
      </c>
      <c r="H6" s="34" t="s">
        <v>63</v>
      </c>
      <c r="I6" s="36" t="s">
        <v>269</v>
      </c>
    </row>
    <row r="7" spans="1:9" ht="39" customHeight="1">
      <c r="A7" s="38" t="s">
        <v>20</v>
      </c>
      <c r="B7" s="39" t="s">
        <v>14</v>
      </c>
      <c r="C7" s="42">
        <v>9000</v>
      </c>
      <c r="D7" s="45">
        <f t="shared" si="0"/>
        <v>9000</v>
      </c>
      <c r="E7" s="46" t="s">
        <v>45</v>
      </c>
      <c r="F7" s="32" t="s">
        <v>260</v>
      </c>
      <c r="G7" s="32" t="s">
        <v>264</v>
      </c>
      <c r="H7" s="34" t="s">
        <v>63</v>
      </c>
      <c r="I7" s="36" t="s">
        <v>270</v>
      </c>
    </row>
    <row r="8" spans="1:9" ht="39" customHeight="1">
      <c r="A8" s="38" t="s">
        <v>21</v>
      </c>
      <c r="B8" s="39" t="s">
        <v>42</v>
      </c>
      <c r="C8" s="42">
        <v>9000</v>
      </c>
      <c r="D8" s="44">
        <f t="shared" si="0"/>
        <v>9000</v>
      </c>
      <c r="E8" s="46" t="s">
        <v>45</v>
      </c>
      <c r="F8" s="47" t="s">
        <v>261</v>
      </c>
      <c r="G8" s="47" t="s">
        <v>265</v>
      </c>
      <c r="H8" s="34" t="s">
        <v>63</v>
      </c>
      <c r="I8" s="36" t="s">
        <v>271</v>
      </c>
    </row>
    <row r="9" spans="1:9" ht="39" customHeight="1">
      <c r="A9" s="38" t="s">
        <v>22</v>
      </c>
      <c r="B9" s="39" t="s">
        <v>272</v>
      </c>
      <c r="C9" s="42">
        <v>10000</v>
      </c>
      <c r="D9" s="45">
        <f t="shared" si="0"/>
        <v>10000</v>
      </c>
      <c r="E9" s="46" t="s">
        <v>45</v>
      </c>
      <c r="F9" s="32" t="s">
        <v>273</v>
      </c>
      <c r="G9" s="32" t="s">
        <v>273</v>
      </c>
      <c r="H9" s="34" t="s">
        <v>63</v>
      </c>
      <c r="I9" s="36" t="s">
        <v>274</v>
      </c>
    </row>
    <row r="10" spans="1:9" ht="42.75" customHeight="1">
      <c r="A10" s="38" t="s">
        <v>23</v>
      </c>
      <c r="B10" s="39" t="s">
        <v>275</v>
      </c>
      <c r="C10" s="42">
        <v>3800</v>
      </c>
      <c r="D10" s="45">
        <f t="shared" si="0"/>
        <v>3800</v>
      </c>
      <c r="E10" s="46" t="s">
        <v>45</v>
      </c>
      <c r="F10" s="32" t="s">
        <v>276</v>
      </c>
      <c r="G10" s="32" t="s">
        <v>276</v>
      </c>
      <c r="H10" s="34" t="s">
        <v>63</v>
      </c>
      <c r="I10" s="36" t="s">
        <v>277</v>
      </c>
    </row>
    <row r="11" spans="1:9" ht="66" customHeight="1">
      <c r="A11" s="38" t="s">
        <v>24</v>
      </c>
      <c r="B11" s="39" t="s">
        <v>278</v>
      </c>
      <c r="C11" s="42">
        <v>27000</v>
      </c>
      <c r="D11" s="45">
        <f t="shared" si="0"/>
        <v>27000</v>
      </c>
      <c r="E11" s="46" t="s">
        <v>45</v>
      </c>
      <c r="F11" s="53" t="s">
        <v>279</v>
      </c>
      <c r="G11" s="53" t="s">
        <v>279</v>
      </c>
      <c r="H11" s="34" t="s">
        <v>63</v>
      </c>
      <c r="I11" s="36" t="s">
        <v>280</v>
      </c>
    </row>
    <row r="12" spans="1:9" ht="49.5" customHeight="1">
      <c r="A12" s="38" t="s">
        <v>25</v>
      </c>
      <c r="B12" s="39" t="s">
        <v>281</v>
      </c>
      <c r="C12" s="42">
        <v>107970</v>
      </c>
      <c r="D12" s="45">
        <f t="shared" si="0"/>
        <v>107970</v>
      </c>
      <c r="E12" s="46" t="s">
        <v>45</v>
      </c>
      <c r="F12" s="53" t="s">
        <v>282</v>
      </c>
      <c r="G12" s="53" t="s">
        <v>282</v>
      </c>
      <c r="H12" s="34" t="s">
        <v>63</v>
      </c>
      <c r="I12" s="36" t="s">
        <v>283</v>
      </c>
    </row>
    <row r="13" spans="1:9" ht="41.25" customHeight="1">
      <c r="A13" s="38" t="s">
        <v>26</v>
      </c>
      <c r="B13" s="39" t="s">
        <v>284</v>
      </c>
      <c r="C13" s="42">
        <v>4946</v>
      </c>
      <c r="D13" s="45">
        <f t="shared" si="0"/>
        <v>4946</v>
      </c>
      <c r="E13" s="46" t="s">
        <v>45</v>
      </c>
      <c r="F13" s="48" t="s">
        <v>285</v>
      </c>
      <c r="G13" s="48" t="s">
        <v>285</v>
      </c>
      <c r="H13" s="34" t="s">
        <v>63</v>
      </c>
      <c r="I13" s="36" t="s">
        <v>286</v>
      </c>
    </row>
    <row r="14" spans="1:9" ht="57.75" customHeight="1">
      <c r="A14" s="38" t="s">
        <v>27</v>
      </c>
      <c r="B14" s="39" t="s">
        <v>287</v>
      </c>
      <c r="C14" s="42">
        <v>7517</v>
      </c>
      <c r="D14" s="45">
        <f t="shared" si="0"/>
        <v>7517</v>
      </c>
      <c r="E14" s="46" t="s">
        <v>45</v>
      </c>
      <c r="F14" s="6" t="s">
        <v>288</v>
      </c>
      <c r="G14" s="6" t="s">
        <v>288</v>
      </c>
      <c r="H14" s="34" t="s">
        <v>63</v>
      </c>
      <c r="I14" s="36" t="s">
        <v>289</v>
      </c>
    </row>
    <row r="15" spans="1:9" s="16" customFormat="1" ht="63" customHeight="1">
      <c r="A15" s="38" t="s">
        <v>28</v>
      </c>
      <c r="B15" s="39" t="s">
        <v>546</v>
      </c>
      <c r="C15" s="42">
        <v>114500</v>
      </c>
      <c r="D15" s="45">
        <f t="shared" ref="D15:D16" si="1">C15</f>
        <v>114500</v>
      </c>
      <c r="E15" s="46" t="s">
        <v>45</v>
      </c>
      <c r="F15" s="6" t="s">
        <v>547</v>
      </c>
      <c r="G15" s="6" t="s">
        <v>547</v>
      </c>
      <c r="H15" s="34" t="s">
        <v>63</v>
      </c>
      <c r="I15" s="36" t="s">
        <v>548</v>
      </c>
    </row>
    <row r="16" spans="1:9" ht="81" customHeight="1">
      <c r="A16" s="38" t="s">
        <v>29</v>
      </c>
      <c r="B16" s="39" t="s">
        <v>549</v>
      </c>
      <c r="C16" s="42">
        <v>148500</v>
      </c>
      <c r="D16" s="45">
        <f t="shared" si="1"/>
        <v>148500</v>
      </c>
      <c r="E16" s="46" t="s">
        <v>45</v>
      </c>
      <c r="F16" s="6" t="s">
        <v>550</v>
      </c>
      <c r="G16" s="6" t="s">
        <v>550</v>
      </c>
      <c r="H16" s="34" t="s">
        <v>63</v>
      </c>
      <c r="I16" s="36" t="s">
        <v>551</v>
      </c>
    </row>
    <row r="17" spans="1:9" ht="33.950000000000003" customHeight="1">
      <c r="A17" s="10"/>
      <c r="B17" s="57" t="s">
        <v>615</v>
      </c>
      <c r="C17" s="58"/>
      <c r="D17" s="58"/>
      <c r="E17" s="58"/>
      <c r="F17" s="58"/>
      <c r="G17" s="55"/>
      <c r="H17" s="10"/>
      <c r="I17" s="10"/>
    </row>
    <row r="18" spans="1:9" ht="33.950000000000003" customHeight="1">
      <c r="A18" s="10"/>
      <c r="B18" s="55"/>
      <c r="C18" s="77" t="s">
        <v>627</v>
      </c>
      <c r="D18" s="77"/>
      <c r="E18" s="77"/>
      <c r="F18" s="61" t="s">
        <v>617</v>
      </c>
      <c r="G18" s="61" t="s">
        <v>628</v>
      </c>
      <c r="H18" s="10"/>
      <c r="I18" s="10"/>
    </row>
    <row r="19" spans="1:9" ht="33.950000000000003" customHeight="1">
      <c r="A19" s="10"/>
      <c r="B19" s="55"/>
      <c r="C19" s="78" t="s">
        <v>620</v>
      </c>
      <c r="D19" s="78"/>
      <c r="E19" s="78"/>
      <c r="F19" s="61">
        <v>0</v>
      </c>
      <c r="G19" s="101">
        <v>0</v>
      </c>
      <c r="H19" s="10"/>
      <c r="I19" s="10"/>
    </row>
    <row r="20" spans="1:9" ht="33.950000000000003" customHeight="1">
      <c r="A20" s="10"/>
      <c r="B20" s="55"/>
      <c r="C20" s="78" t="s">
        <v>621</v>
      </c>
      <c r="D20" s="78"/>
      <c r="E20" s="78"/>
      <c r="F20" s="61">
        <v>14</v>
      </c>
      <c r="G20" s="101">
        <v>478233</v>
      </c>
      <c r="H20" s="10"/>
      <c r="I20" s="10"/>
    </row>
    <row r="21" spans="1:9" ht="33.950000000000003" customHeight="1">
      <c r="A21" s="10"/>
      <c r="B21" s="55"/>
      <c r="C21" s="78" t="s">
        <v>556</v>
      </c>
      <c r="D21" s="78"/>
      <c r="E21" s="78"/>
      <c r="F21" s="61">
        <v>0</v>
      </c>
      <c r="G21" s="101">
        <v>0</v>
      </c>
      <c r="H21" s="10"/>
      <c r="I21" s="10"/>
    </row>
    <row r="22" spans="1:9" ht="33.950000000000003" customHeight="1">
      <c r="A22" s="10"/>
      <c r="B22" s="55"/>
      <c r="C22" s="78" t="s">
        <v>622</v>
      </c>
      <c r="D22" s="78"/>
      <c r="E22" s="78"/>
      <c r="F22" s="61">
        <v>0</v>
      </c>
      <c r="G22" s="101">
        <v>0</v>
      </c>
      <c r="H22" s="10"/>
      <c r="I22" s="10"/>
    </row>
    <row r="23" spans="1:9" ht="33.950000000000003" customHeight="1">
      <c r="A23" s="10"/>
      <c r="B23" s="55"/>
      <c r="C23" s="77" t="s">
        <v>623</v>
      </c>
      <c r="D23" s="77"/>
      <c r="E23" s="77"/>
      <c r="F23" s="61">
        <f>SUM(F19:F22)</f>
        <v>14</v>
      </c>
      <c r="G23" s="98">
        <f>SUM(G19:G22)</f>
        <v>478233</v>
      </c>
      <c r="H23" s="10"/>
      <c r="I23" s="10"/>
    </row>
    <row r="24" spans="1:9" ht="30" customHeight="1">
      <c r="A24" s="5"/>
      <c r="B24" s="58" t="s">
        <v>624</v>
      </c>
      <c r="C24" s="55"/>
      <c r="D24" s="55"/>
      <c r="E24" s="55"/>
      <c r="F24" s="73"/>
      <c r="G24" s="74"/>
      <c r="H24" s="11"/>
      <c r="I24" s="11"/>
    </row>
    <row r="25" spans="1:9" ht="27" customHeight="1">
      <c r="A25" s="3"/>
      <c r="B25" s="55"/>
      <c r="C25" s="55" t="s">
        <v>625</v>
      </c>
      <c r="D25" s="55"/>
      <c r="E25" s="55"/>
      <c r="F25" s="55"/>
      <c r="G25" s="55"/>
      <c r="H25" s="2"/>
      <c r="I25" s="2"/>
    </row>
    <row r="26" spans="1:9" ht="21" customHeight="1">
      <c r="A26" s="3"/>
      <c r="B26" s="64" t="s">
        <v>626</v>
      </c>
      <c r="C26" s="55"/>
      <c r="D26" s="55"/>
      <c r="E26" s="55"/>
      <c r="F26" s="55"/>
      <c r="G26" s="55"/>
      <c r="H26" s="2"/>
      <c r="I26" s="2"/>
    </row>
    <row r="27" spans="1:9" ht="23.25">
      <c r="A27" s="3"/>
      <c r="B27" s="55"/>
      <c r="C27" s="55" t="s">
        <v>625</v>
      </c>
      <c r="D27" s="55"/>
      <c r="E27" s="55"/>
      <c r="F27" s="55"/>
      <c r="G27" s="55"/>
      <c r="H27" s="2"/>
      <c r="I27" s="2"/>
    </row>
    <row r="28" spans="1:9" ht="14.25" customHeight="1">
      <c r="A28" s="3"/>
      <c r="B28" s="2"/>
      <c r="C28" s="2"/>
      <c r="D28" s="2"/>
      <c r="E28" s="2"/>
      <c r="F28" s="2"/>
      <c r="G28" s="2"/>
      <c r="H28" s="2"/>
      <c r="I28" s="2"/>
    </row>
    <row r="29" spans="1:9">
      <c r="A29" s="3"/>
      <c r="B29" s="2"/>
      <c r="C29" s="2"/>
      <c r="D29" s="2"/>
      <c r="E29" s="2"/>
      <c r="F29" s="2"/>
      <c r="G29" s="2"/>
      <c r="H29" s="2"/>
      <c r="I29" s="2"/>
    </row>
    <row r="30" spans="1:9">
      <c r="A30" s="3"/>
      <c r="B30" s="2"/>
      <c r="C30" s="2"/>
      <c r="D30" s="2"/>
      <c r="E30" s="2"/>
      <c r="F30" s="2"/>
      <c r="G30" s="2"/>
      <c r="H30" s="2"/>
      <c r="I30" s="2"/>
    </row>
    <row r="31" spans="1:9">
      <c r="A31" s="4"/>
      <c r="B31" s="12"/>
      <c r="C31" s="12"/>
      <c r="D31" s="12"/>
      <c r="E31" s="12"/>
      <c r="F31" s="12"/>
      <c r="G31" s="12"/>
      <c r="H31" s="12"/>
      <c r="I31" s="12"/>
    </row>
    <row r="32" spans="1:9">
      <c r="A32" s="4"/>
      <c r="B32" s="12"/>
      <c r="C32" s="12"/>
      <c r="D32" s="12"/>
      <c r="E32" s="12"/>
      <c r="F32" s="12"/>
      <c r="G32" s="12"/>
      <c r="H32" s="12"/>
      <c r="I32" s="12"/>
    </row>
    <row r="33" spans="1:9">
      <c r="A33" s="4"/>
      <c r="B33" s="12"/>
      <c r="C33" s="12"/>
      <c r="D33" s="12"/>
      <c r="E33" s="12"/>
      <c r="F33" s="12"/>
      <c r="G33" s="12"/>
      <c r="H33" s="12"/>
      <c r="I33" s="12"/>
    </row>
    <row r="34" spans="1:9">
      <c r="A34" s="4"/>
      <c r="B34" s="12"/>
      <c r="C34" s="12"/>
      <c r="D34" s="12"/>
      <c r="E34" s="12"/>
      <c r="F34" s="12"/>
      <c r="G34" s="12"/>
      <c r="H34" s="12"/>
      <c r="I34" s="12"/>
    </row>
    <row r="35" spans="1:9">
      <c r="A35" s="4"/>
      <c r="B35" s="12"/>
      <c r="C35" s="12"/>
      <c r="D35" s="12"/>
      <c r="E35" s="12"/>
      <c r="F35" s="12"/>
      <c r="G35" s="12"/>
      <c r="H35" s="12"/>
      <c r="I35" s="12"/>
    </row>
    <row r="36" spans="1:9">
      <c r="A36" s="4"/>
      <c r="B36" s="12"/>
      <c r="C36" s="12"/>
      <c r="D36" s="12"/>
      <c r="E36" s="12"/>
      <c r="F36" s="12"/>
      <c r="G36" s="12"/>
      <c r="H36" s="12"/>
      <c r="I36" s="12"/>
    </row>
    <row r="37" spans="1:9">
      <c r="A37" s="4"/>
      <c r="B37" s="12"/>
      <c r="C37" s="12"/>
      <c r="D37" s="12"/>
      <c r="E37" s="12"/>
      <c r="F37" s="12"/>
      <c r="G37" s="12"/>
      <c r="H37" s="12"/>
      <c r="I37" s="12"/>
    </row>
    <row r="38" spans="1:9">
      <c r="A38" s="4"/>
      <c r="B38" s="12"/>
      <c r="C38" s="12"/>
      <c r="D38" s="12"/>
      <c r="E38" s="12"/>
      <c r="F38" s="12"/>
      <c r="G38" s="12"/>
      <c r="H38" s="12"/>
      <c r="I38" s="12"/>
    </row>
    <row r="39" spans="1:9">
      <c r="A39" s="4"/>
      <c r="B39" s="12"/>
      <c r="C39" s="12"/>
      <c r="D39" s="12"/>
      <c r="E39" s="12"/>
      <c r="F39" s="12"/>
      <c r="G39" s="12"/>
      <c r="H39" s="12"/>
      <c r="I39" s="12"/>
    </row>
    <row r="40" spans="1:9">
      <c r="A40" s="4"/>
      <c r="B40" s="12"/>
      <c r="C40" s="12"/>
      <c r="D40" s="12"/>
      <c r="E40" s="12"/>
      <c r="F40" s="12"/>
      <c r="G40" s="12"/>
      <c r="H40" s="12"/>
      <c r="I40" s="12"/>
    </row>
    <row r="41" spans="1:9">
      <c r="A41" s="4"/>
      <c r="B41" s="12"/>
      <c r="C41" s="12"/>
      <c r="D41" s="12"/>
      <c r="E41" s="12"/>
      <c r="F41" s="12"/>
      <c r="G41" s="12"/>
      <c r="H41" s="12"/>
      <c r="I41" s="12"/>
    </row>
    <row r="42" spans="1:9">
      <c r="A42" s="4"/>
      <c r="B42" s="12"/>
      <c r="C42" s="12"/>
      <c r="D42" s="12"/>
      <c r="E42" s="12"/>
      <c r="F42" s="12"/>
      <c r="G42" s="12"/>
      <c r="H42" s="12"/>
      <c r="I42" s="12"/>
    </row>
    <row r="43" spans="1:9">
      <c r="A43" s="4"/>
      <c r="B43" s="12"/>
      <c r="C43" s="12"/>
      <c r="D43" s="12"/>
      <c r="E43" s="12"/>
      <c r="F43" s="12"/>
      <c r="G43" s="12"/>
      <c r="H43" s="12"/>
      <c r="I43" s="12"/>
    </row>
    <row r="44" spans="1:9">
      <c r="A44" s="4"/>
      <c r="B44" s="12"/>
      <c r="C44" s="12"/>
      <c r="D44" s="12"/>
      <c r="E44" s="12"/>
      <c r="F44" s="12"/>
      <c r="G44" s="12"/>
      <c r="H44" s="12"/>
      <c r="I44" s="12"/>
    </row>
    <row r="45" spans="1:9">
      <c r="A45" s="4"/>
      <c r="B45" s="12"/>
      <c r="C45" s="12"/>
      <c r="D45" s="12"/>
      <c r="E45" s="12"/>
      <c r="F45" s="12"/>
      <c r="G45" s="12"/>
      <c r="H45" s="12"/>
      <c r="I45" s="12"/>
    </row>
    <row r="46" spans="1:9">
      <c r="A46" s="4"/>
      <c r="B46" s="12"/>
      <c r="C46" s="12"/>
      <c r="D46" s="12"/>
      <c r="E46" s="12"/>
      <c r="F46" s="12"/>
      <c r="G46" s="12"/>
      <c r="H46" s="12"/>
      <c r="I46" s="12"/>
    </row>
    <row r="47" spans="1:9">
      <c r="A47" s="4"/>
      <c r="B47" s="12"/>
      <c r="C47" s="12"/>
      <c r="D47" s="12"/>
      <c r="E47" s="12"/>
      <c r="F47" s="12"/>
      <c r="G47" s="12"/>
      <c r="H47" s="12"/>
      <c r="I47" s="12"/>
    </row>
    <row r="48" spans="1:9">
      <c r="A48" s="4"/>
      <c r="B48" s="12"/>
      <c r="C48" s="12"/>
      <c r="D48" s="12"/>
      <c r="E48" s="12"/>
      <c r="F48" s="12"/>
      <c r="G48" s="12"/>
      <c r="H48" s="12"/>
      <c r="I48" s="12"/>
    </row>
    <row r="49" spans="1:9">
      <c r="A49" s="4"/>
      <c r="B49" s="12"/>
      <c r="C49" s="12"/>
      <c r="D49" s="12"/>
      <c r="E49" s="12"/>
      <c r="F49" s="12"/>
      <c r="G49" s="12"/>
      <c r="H49" s="12"/>
      <c r="I49" s="12"/>
    </row>
    <row r="50" spans="1:9">
      <c r="A50" s="4"/>
      <c r="B50" s="12"/>
      <c r="C50" s="12"/>
      <c r="D50" s="12"/>
      <c r="E50" s="12"/>
      <c r="F50" s="12"/>
      <c r="G50" s="12"/>
      <c r="H50" s="12"/>
      <c r="I50" s="12"/>
    </row>
    <row r="51" spans="1:9">
      <c r="A51" s="4"/>
      <c r="B51" s="12"/>
      <c r="C51" s="12"/>
      <c r="D51" s="12"/>
      <c r="E51" s="12"/>
      <c r="F51" s="12"/>
      <c r="G51" s="12"/>
      <c r="H51" s="12"/>
      <c r="I51" s="12"/>
    </row>
    <row r="52" spans="1:9">
      <c r="A52" s="4"/>
      <c r="B52" s="12"/>
      <c r="C52" s="12"/>
      <c r="D52" s="12"/>
      <c r="E52" s="12"/>
      <c r="F52" s="12"/>
      <c r="G52" s="12"/>
      <c r="H52" s="12"/>
      <c r="I52" s="12"/>
    </row>
    <row r="53" spans="1:9">
      <c r="A53" s="4"/>
      <c r="B53" s="12"/>
      <c r="C53" s="12"/>
      <c r="D53" s="12"/>
      <c r="E53" s="12"/>
      <c r="F53" s="12"/>
      <c r="G53" s="12"/>
      <c r="H53" s="12"/>
      <c r="I53" s="12"/>
    </row>
    <row r="54" spans="1:9">
      <c r="A54" s="4"/>
      <c r="B54" s="12"/>
      <c r="C54" s="12"/>
      <c r="D54" s="12"/>
      <c r="E54" s="12"/>
      <c r="F54" s="12"/>
      <c r="G54" s="12"/>
      <c r="H54" s="12"/>
      <c r="I54" s="12"/>
    </row>
    <row r="55" spans="1:9">
      <c r="A55" s="4"/>
      <c r="B55" s="12"/>
      <c r="C55" s="12"/>
      <c r="D55" s="12"/>
      <c r="E55" s="12"/>
      <c r="F55" s="12"/>
      <c r="G55" s="12"/>
      <c r="H55" s="12"/>
      <c r="I55" s="12"/>
    </row>
    <row r="56" spans="1:9">
      <c r="A56" s="4"/>
      <c r="B56" s="12"/>
      <c r="C56" s="12"/>
      <c r="D56" s="12"/>
      <c r="E56" s="12"/>
      <c r="F56" s="12"/>
      <c r="G56" s="12"/>
      <c r="H56" s="12"/>
      <c r="I56" s="12"/>
    </row>
    <row r="57" spans="1:9">
      <c r="A57" s="4"/>
      <c r="B57" s="12"/>
      <c r="C57" s="12"/>
      <c r="D57" s="12"/>
      <c r="E57" s="12"/>
      <c r="F57" s="12"/>
      <c r="G57" s="12"/>
      <c r="H57" s="12"/>
      <c r="I57" s="12"/>
    </row>
    <row r="58" spans="1:9">
      <c r="A58" s="4"/>
      <c r="B58" s="4"/>
      <c r="C58" s="4"/>
      <c r="D58" s="4"/>
      <c r="E58" s="4"/>
      <c r="F58" s="4"/>
      <c r="G58" s="4"/>
      <c r="H58" s="4"/>
      <c r="I58" s="4"/>
    </row>
    <row r="59" spans="1:9">
      <c r="A59" s="4"/>
      <c r="B59" s="4"/>
      <c r="C59" s="4"/>
      <c r="D59" s="4"/>
      <c r="E59" s="4"/>
      <c r="F59" s="4"/>
      <c r="G59" s="4"/>
      <c r="H59" s="4"/>
      <c r="I59" s="4"/>
    </row>
    <row r="60" spans="1:9">
      <c r="A60" s="4"/>
      <c r="B60" s="4"/>
      <c r="C60" s="4"/>
      <c r="D60" s="4"/>
      <c r="E60" s="4"/>
      <c r="F60" s="4"/>
      <c r="G60" s="4"/>
      <c r="H60" s="4"/>
      <c r="I60" s="4"/>
    </row>
    <row r="61" spans="1:9">
      <c r="A61" s="4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4"/>
      <c r="B63" s="4"/>
      <c r="C63" s="4"/>
      <c r="D63" s="4"/>
      <c r="E63" s="4"/>
      <c r="F63" s="4"/>
      <c r="G63" s="4"/>
      <c r="H63" s="4"/>
      <c r="I63" s="4"/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>
      <c r="A108" s="4"/>
      <c r="B108" s="4"/>
      <c r="C108" s="4"/>
      <c r="D108" s="4"/>
      <c r="E108" s="4"/>
      <c r="F108" s="4"/>
      <c r="G108" s="4"/>
      <c r="H108" s="4"/>
      <c r="I108" s="4"/>
    </row>
    <row r="109" spans="1:9">
      <c r="A109" s="4"/>
      <c r="B109" s="4"/>
      <c r="C109" s="4"/>
      <c r="D109" s="4"/>
      <c r="E109" s="4"/>
      <c r="F109" s="4"/>
      <c r="G109" s="4"/>
      <c r="H109" s="4"/>
      <c r="I109" s="4"/>
    </row>
    <row r="110" spans="1:9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>
      <c r="A114" s="4"/>
      <c r="B114" s="4"/>
      <c r="C114" s="4"/>
      <c r="D114" s="4"/>
      <c r="E114" s="4"/>
      <c r="F114" s="4"/>
      <c r="G114" s="4"/>
      <c r="H114" s="4"/>
      <c r="I114" s="4"/>
    </row>
    <row r="115" spans="1:9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  <row r="143" spans="1:9">
      <c r="A143" s="4"/>
      <c r="B143" s="4"/>
      <c r="C143" s="4"/>
      <c r="D143" s="4"/>
      <c r="E143" s="4"/>
      <c r="F143" s="4"/>
      <c r="G143" s="4"/>
      <c r="H143" s="4"/>
      <c r="I143" s="4"/>
    </row>
    <row r="144" spans="1:9">
      <c r="A144" s="4"/>
      <c r="B144" s="4"/>
      <c r="C144" s="4"/>
      <c r="D144" s="4"/>
      <c r="E144" s="4"/>
      <c r="F144" s="4"/>
      <c r="G144" s="4"/>
      <c r="H144" s="4"/>
      <c r="I144" s="4"/>
    </row>
    <row r="145" spans="1:9">
      <c r="A145" s="4"/>
      <c r="B145" s="4"/>
      <c r="C145" s="4"/>
      <c r="D145" s="4"/>
      <c r="E145" s="4"/>
      <c r="F145" s="4"/>
      <c r="G145" s="4"/>
      <c r="H145" s="4"/>
      <c r="I145" s="4"/>
    </row>
    <row r="146" spans="1:9">
      <c r="A146" s="4"/>
      <c r="B146" s="4"/>
      <c r="C146" s="4"/>
      <c r="D146" s="4"/>
      <c r="E146" s="4"/>
      <c r="F146" s="4"/>
      <c r="G146" s="4"/>
      <c r="H146" s="4"/>
      <c r="I146" s="4"/>
    </row>
    <row r="147" spans="1:9">
      <c r="A147" s="4"/>
      <c r="B147" s="4"/>
      <c r="C147" s="4"/>
      <c r="D147" s="4"/>
      <c r="E147" s="4"/>
      <c r="F147" s="4"/>
      <c r="G147" s="4"/>
      <c r="H147" s="4"/>
      <c r="I147" s="4"/>
    </row>
    <row r="148" spans="1:9">
      <c r="A148" s="4"/>
      <c r="B148" s="4"/>
      <c r="C148" s="4"/>
      <c r="D148" s="4"/>
      <c r="E148" s="4"/>
      <c r="F148" s="4"/>
      <c r="G148" s="4"/>
      <c r="H148" s="4"/>
      <c r="I148" s="4"/>
    </row>
    <row r="149" spans="1:9">
      <c r="A149" s="4"/>
      <c r="B149" s="4"/>
      <c r="C149" s="4"/>
      <c r="D149" s="4"/>
      <c r="E149" s="4"/>
      <c r="F149" s="4"/>
      <c r="G149" s="4"/>
      <c r="H149" s="4"/>
      <c r="I149" s="4"/>
    </row>
    <row r="150" spans="1:9">
      <c r="A150" s="4"/>
      <c r="B150" s="4"/>
      <c r="C150" s="4"/>
      <c r="D150" s="4"/>
      <c r="E150" s="4"/>
      <c r="F150" s="4"/>
      <c r="G150" s="4"/>
      <c r="H150" s="4"/>
      <c r="I150" s="4"/>
    </row>
    <row r="151" spans="1:9">
      <c r="A151" s="4"/>
      <c r="B151" s="4"/>
      <c r="C151" s="4"/>
      <c r="D151" s="4"/>
      <c r="E151" s="4"/>
      <c r="F151" s="4"/>
      <c r="G151" s="4"/>
      <c r="H151" s="4"/>
      <c r="I151" s="4"/>
    </row>
    <row r="152" spans="1:9">
      <c r="A152" s="4"/>
      <c r="B152" s="4"/>
      <c r="C152" s="4"/>
      <c r="D152" s="4"/>
      <c r="E152" s="4"/>
      <c r="F152" s="4"/>
      <c r="G152" s="4"/>
      <c r="H152" s="4"/>
      <c r="I152" s="4"/>
    </row>
    <row r="153" spans="1:9">
      <c r="A153" s="4"/>
      <c r="B153" s="4"/>
      <c r="C153" s="4"/>
      <c r="D153" s="4"/>
      <c r="E153" s="4"/>
      <c r="F153" s="4"/>
      <c r="G153" s="4"/>
      <c r="H153" s="4"/>
      <c r="I153" s="4"/>
    </row>
    <row r="154" spans="1:9">
      <c r="A154" s="4"/>
      <c r="B154" s="4"/>
      <c r="C154" s="4"/>
      <c r="D154" s="4"/>
      <c r="E154" s="4"/>
      <c r="F154" s="4"/>
      <c r="G154" s="4"/>
      <c r="H154" s="4"/>
      <c r="I154" s="4"/>
    </row>
    <row r="155" spans="1:9">
      <c r="A155" s="4"/>
      <c r="B155" s="4"/>
      <c r="C155" s="4"/>
      <c r="D155" s="4"/>
      <c r="E155" s="4"/>
      <c r="F155" s="4"/>
      <c r="G155" s="4"/>
      <c r="H155" s="4"/>
      <c r="I155" s="4"/>
    </row>
    <row r="156" spans="1:9">
      <c r="A156" s="4"/>
      <c r="B156" s="4"/>
      <c r="C156" s="4"/>
      <c r="D156" s="4"/>
      <c r="E156" s="4"/>
      <c r="F156" s="4"/>
      <c r="G156" s="4"/>
      <c r="H156" s="4"/>
      <c r="I156" s="4"/>
    </row>
    <row r="157" spans="1:9">
      <c r="A157" s="4"/>
      <c r="B157" s="4"/>
      <c r="C157" s="4"/>
      <c r="D157" s="4"/>
      <c r="E157" s="4"/>
      <c r="F157" s="4"/>
      <c r="G157" s="4"/>
      <c r="H157" s="4"/>
      <c r="I157" s="4"/>
    </row>
    <row r="158" spans="1:9">
      <c r="A158" s="4"/>
      <c r="B158" s="4"/>
      <c r="C158" s="4"/>
      <c r="D158" s="4"/>
      <c r="E158" s="4"/>
      <c r="F158" s="4"/>
      <c r="G158" s="4"/>
      <c r="H158" s="4"/>
      <c r="I158" s="4"/>
    </row>
    <row r="159" spans="1:9">
      <c r="A159" s="4"/>
      <c r="B159" s="4"/>
      <c r="C159" s="4"/>
      <c r="D159" s="4"/>
      <c r="E159" s="4"/>
      <c r="F159" s="4"/>
      <c r="G159" s="4"/>
      <c r="H159" s="4"/>
      <c r="I159" s="4"/>
    </row>
    <row r="160" spans="1:9">
      <c r="A160" s="4"/>
      <c r="B160" s="4"/>
      <c r="C160" s="4"/>
      <c r="D160" s="4"/>
      <c r="E160" s="4"/>
      <c r="F160" s="4"/>
      <c r="G160" s="4"/>
      <c r="H160" s="4"/>
      <c r="I160" s="4"/>
    </row>
    <row r="161" spans="1:9">
      <c r="A161" s="4"/>
      <c r="B161" s="4"/>
      <c r="C161" s="4"/>
      <c r="D161" s="4"/>
      <c r="E161" s="4"/>
      <c r="F161" s="4"/>
      <c r="G161" s="4"/>
      <c r="H161" s="4"/>
      <c r="I161" s="4"/>
    </row>
    <row r="162" spans="1:9">
      <c r="A162" s="4"/>
      <c r="B162" s="4"/>
      <c r="C162" s="4"/>
      <c r="D162" s="4"/>
      <c r="E162" s="4"/>
      <c r="F162" s="4"/>
      <c r="G162" s="4"/>
      <c r="H162" s="4"/>
      <c r="I162" s="4"/>
    </row>
    <row r="163" spans="1:9">
      <c r="A163" s="4"/>
      <c r="B163" s="4"/>
      <c r="C163" s="4"/>
      <c r="D163" s="4"/>
      <c r="E163" s="4"/>
      <c r="F163" s="4"/>
      <c r="G163" s="4"/>
      <c r="H163" s="4"/>
      <c r="I163" s="4"/>
    </row>
    <row r="164" spans="1:9">
      <c r="A164" s="4"/>
      <c r="B164" s="4"/>
      <c r="C164" s="4"/>
      <c r="D164" s="4"/>
      <c r="E164" s="4"/>
      <c r="F164" s="4"/>
      <c r="G164" s="4"/>
      <c r="H164" s="4"/>
      <c r="I164" s="4"/>
    </row>
    <row r="165" spans="1:9">
      <c r="A165" s="4"/>
      <c r="B165" s="4"/>
      <c r="C165" s="4"/>
      <c r="D165" s="4"/>
      <c r="E165" s="4"/>
      <c r="F165" s="4"/>
      <c r="G165" s="4"/>
      <c r="H165" s="4"/>
      <c r="I165" s="4"/>
    </row>
    <row r="166" spans="1:9">
      <c r="A166" s="4"/>
      <c r="B166" s="4"/>
      <c r="C166" s="4"/>
      <c r="D166" s="4"/>
      <c r="E166" s="4"/>
      <c r="F166" s="4"/>
      <c r="G166" s="4"/>
      <c r="H166" s="4"/>
      <c r="I166" s="4"/>
    </row>
    <row r="167" spans="1:9">
      <c r="A167" s="4"/>
      <c r="B167" s="4"/>
      <c r="C167" s="4"/>
      <c r="D167" s="4"/>
      <c r="E167" s="4"/>
      <c r="F167" s="4"/>
      <c r="G167" s="4"/>
      <c r="H167" s="4"/>
      <c r="I167" s="4"/>
    </row>
    <row r="168" spans="1:9">
      <c r="A168" s="4"/>
      <c r="B168" s="4"/>
      <c r="C168" s="4"/>
      <c r="D168" s="4"/>
      <c r="E168" s="4"/>
      <c r="F168" s="4"/>
      <c r="G168" s="4"/>
      <c r="H168" s="4"/>
      <c r="I168" s="4"/>
    </row>
    <row r="169" spans="1:9">
      <c r="A169" s="4"/>
      <c r="B169" s="4"/>
      <c r="C169" s="4"/>
      <c r="D169" s="4"/>
      <c r="E169" s="4"/>
      <c r="F169" s="4"/>
      <c r="G169" s="4"/>
      <c r="H169" s="4"/>
      <c r="I169" s="4"/>
    </row>
    <row r="170" spans="1:9">
      <c r="A170" s="4"/>
      <c r="B170" s="4"/>
      <c r="C170" s="4"/>
      <c r="D170" s="4"/>
      <c r="E170" s="4"/>
      <c r="F170" s="4"/>
      <c r="G170" s="4"/>
      <c r="H170" s="4"/>
      <c r="I170" s="4"/>
    </row>
    <row r="171" spans="1:9">
      <c r="A171" s="4"/>
      <c r="B171" s="4"/>
      <c r="C171" s="4"/>
      <c r="D171" s="4"/>
      <c r="E171" s="4"/>
      <c r="F171" s="4"/>
      <c r="G171" s="4"/>
      <c r="H171" s="4"/>
      <c r="I171" s="4"/>
    </row>
    <row r="172" spans="1:9">
      <c r="A172" s="4"/>
      <c r="B172" s="4"/>
      <c r="C172" s="4"/>
      <c r="D172" s="4"/>
      <c r="E172" s="4"/>
      <c r="F172" s="4"/>
      <c r="G172" s="4"/>
      <c r="H172" s="4"/>
      <c r="I172" s="4"/>
    </row>
    <row r="173" spans="1:9">
      <c r="A173" s="4"/>
      <c r="B173" s="4"/>
      <c r="C173" s="4"/>
      <c r="D173" s="4"/>
      <c r="E173" s="4"/>
      <c r="F173" s="4"/>
      <c r="G173" s="4"/>
      <c r="H173" s="4"/>
      <c r="I173" s="4"/>
    </row>
    <row r="174" spans="1:9">
      <c r="A174" s="4"/>
      <c r="B174" s="4"/>
      <c r="C174" s="4"/>
      <c r="D174" s="4"/>
      <c r="E174" s="4"/>
      <c r="F174" s="4"/>
      <c r="G174" s="4"/>
      <c r="H174" s="4"/>
      <c r="I174" s="4"/>
    </row>
    <row r="175" spans="1:9">
      <c r="A175" s="4"/>
      <c r="B175" s="4"/>
      <c r="C175" s="4"/>
      <c r="D175" s="4"/>
      <c r="E175" s="4"/>
      <c r="F175" s="4"/>
      <c r="G175" s="4"/>
      <c r="H175" s="4"/>
      <c r="I175" s="4"/>
    </row>
    <row r="176" spans="1:9">
      <c r="A176" s="4"/>
      <c r="B176" s="4"/>
      <c r="C176" s="4"/>
      <c r="D176" s="4"/>
      <c r="E176" s="4"/>
      <c r="F176" s="4"/>
      <c r="G176" s="4"/>
      <c r="H176" s="4"/>
      <c r="I176" s="4"/>
    </row>
    <row r="177" spans="1:9">
      <c r="A177" s="4"/>
      <c r="B177" s="4"/>
      <c r="C177" s="4"/>
      <c r="D177" s="4"/>
      <c r="E177" s="4"/>
      <c r="F177" s="4"/>
      <c r="G177" s="4"/>
      <c r="H177" s="4"/>
      <c r="I177" s="4"/>
    </row>
    <row r="178" spans="1:9">
      <c r="A178" s="4"/>
      <c r="B178" s="4"/>
      <c r="C178" s="4"/>
      <c r="D178" s="4"/>
      <c r="E178" s="4"/>
      <c r="F178" s="4"/>
      <c r="G178" s="4"/>
      <c r="H178" s="4"/>
      <c r="I178" s="4"/>
    </row>
    <row r="179" spans="1:9">
      <c r="A179" s="4"/>
      <c r="B179" s="4"/>
      <c r="C179" s="4"/>
      <c r="D179" s="4"/>
      <c r="E179" s="4"/>
      <c r="F179" s="4"/>
      <c r="G179" s="4"/>
      <c r="H179" s="4"/>
      <c r="I179" s="4"/>
    </row>
    <row r="180" spans="1:9">
      <c r="A180" s="4"/>
      <c r="B180" s="4"/>
      <c r="C180" s="4"/>
      <c r="D180" s="4"/>
      <c r="E180" s="4"/>
      <c r="F180" s="4"/>
      <c r="G180" s="4"/>
      <c r="H180" s="4"/>
      <c r="I180" s="4"/>
    </row>
    <row r="181" spans="1:9">
      <c r="A181" s="4"/>
      <c r="B181" s="4"/>
      <c r="C181" s="4"/>
      <c r="D181" s="4"/>
      <c r="E181" s="4"/>
      <c r="F181" s="4"/>
      <c r="G181" s="4"/>
      <c r="H181" s="4"/>
      <c r="I181" s="4"/>
    </row>
    <row r="182" spans="1:9">
      <c r="A182" s="4"/>
      <c r="B182" s="4"/>
      <c r="C182" s="4"/>
      <c r="D182" s="4"/>
      <c r="E182" s="4"/>
      <c r="F182" s="4"/>
      <c r="G182" s="4"/>
      <c r="H182" s="4"/>
      <c r="I182" s="4"/>
    </row>
    <row r="183" spans="1:9">
      <c r="A183" s="4"/>
      <c r="B183" s="4"/>
      <c r="C183" s="4"/>
      <c r="D183" s="4"/>
      <c r="E183" s="4"/>
      <c r="F183" s="4"/>
      <c r="G183" s="4"/>
      <c r="H183" s="4"/>
      <c r="I183" s="4"/>
    </row>
    <row r="184" spans="1:9">
      <c r="A184" s="4"/>
      <c r="B184" s="4"/>
      <c r="C184" s="4"/>
      <c r="D184" s="4"/>
      <c r="E184" s="4"/>
      <c r="F184" s="4"/>
      <c r="G184" s="4"/>
      <c r="H184" s="4"/>
      <c r="I184" s="4"/>
    </row>
    <row r="185" spans="1:9">
      <c r="A185" s="4"/>
      <c r="B185" s="4"/>
      <c r="C185" s="4"/>
      <c r="D185" s="4"/>
      <c r="E185" s="4"/>
      <c r="F185" s="4"/>
      <c r="G185" s="4"/>
      <c r="H185" s="4"/>
      <c r="I185" s="4"/>
    </row>
    <row r="186" spans="1:9">
      <c r="A186" s="4"/>
      <c r="B186" s="4"/>
      <c r="C186" s="4"/>
      <c r="D186" s="4"/>
      <c r="E186" s="4"/>
      <c r="F186" s="4"/>
      <c r="G186" s="4"/>
      <c r="H186" s="4"/>
      <c r="I186" s="4"/>
    </row>
    <row r="187" spans="1:9">
      <c r="A187" s="4"/>
      <c r="B187" s="4"/>
      <c r="C187" s="4"/>
      <c r="D187" s="4"/>
      <c r="E187" s="4"/>
      <c r="F187" s="4"/>
      <c r="G187" s="4"/>
      <c r="H187" s="4"/>
      <c r="I187" s="4"/>
    </row>
    <row r="188" spans="1:9">
      <c r="A188" s="4"/>
      <c r="B188" s="4"/>
      <c r="C188" s="4"/>
      <c r="D188" s="4"/>
      <c r="E188" s="4"/>
      <c r="F188" s="4"/>
      <c r="G188" s="4"/>
      <c r="H188" s="4"/>
      <c r="I188" s="4"/>
    </row>
    <row r="189" spans="1:9">
      <c r="A189" s="4"/>
      <c r="B189" s="4"/>
      <c r="C189" s="4"/>
      <c r="D189" s="4"/>
      <c r="E189" s="4"/>
      <c r="F189" s="4"/>
      <c r="G189" s="4"/>
      <c r="H189" s="4"/>
      <c r="I189" s="4"/>
    </row>
    <row r="190" spans="1:9">
      <c r="A190" s="4"/>
      <c r="B190" s="4"/>
      <c r="C190" s="4"/>
      <c r="D190" s="4"/>
      <c r="E190" s="4"/>
      <c r="F190" s="4"/>
      <c r="G190" s="4"/>
      <c r="H190" s="4"/>
      <c r="I190" s="4"/>
    </row>
    <row r="191" spans="1:9">
      <c r="A191" s="4"/>
      <c r="B191" s="4"/>
      <c r="C191" s="4"/>
      <c r="D191" s="4"/>
      <c r="E191" s="4"/>
      <c r="F191" s="4"/>
      <c r="G191" s="4"/>
      <c r="H191" s="4"/>
      <c r="I191" s="4"/>
    </row>
    <row r="192" spans="1:9">
      <c r="A192" s="4"/>
      <c r="B192" s="4"/>
      <c r="C192" s="4"/>
      <c r="D192" s="4"/>
      <c r="E192" s="4"/>
      <c r="F192" s="4"/>
      <c r="G192" s="4"/>
      <c r="H192" s="4"/>
      <c r="I192" s="4"/>
    </row>
    <row r="193" spans="1:9">
      <c r="A193" s="4"/>
      <c r="B193" s="4"/>
      <c r="C193" s="4"/>
      <c r="D193" s="4"/>
      <c r="E193" s="4"/>
      <c r="F193" s="4"/>
      <c r="G193" s="4"/>
      <c r="H193" s="4"/>
      <c r="I193" s="4"/>
    </row>
    <row r="194" spans="1:9">
      <c r="A194" s="4"/>
      <c r="B194" s="4"/>
      <c r="C194" s="4"/>
      <c r="D194" s="4"/>
      <c r="E194" s="4"/>
      <c r="F194" s="4"/>
      <c r="G194" s="4"/>
      <c r="H194" s="4"/>
      <c r="I194" s="4"/>
    </row>
    <row r="195" spans="1:9">
      <c r="A195" s="4"/>
      <c r="B195" s="4"/>
      <c r="C195" s="4"/>
      <c r="D195" s="4"/>
      <c r="E195" s="4"/>
      <c r="F195" s="4"/>
      <c r="G195" s="4"/>
      <c r="H195" s="4"/>
      <c r="I195" s="4"/>
    </row>
    <row r="196" spans="1:9">
      <c r="A196" s="4"/>
      <c r="B196" s="4"/>
      <c r="C196" s="4"/>
      <c r="D196" s="4"/>
      <c r="E196" s="4"/>
      <c r="F196" s="4"/>
      <c r="G196" s="4"/>
      <c r="H196" s="4"/>
      <c r="I196" s="4"/>
    </row>
    <row r="197" spans="1:9">
      <c r="A197" s="4"/>
      <c r="B197" s="4"/>
      <c r="C197" s="4"/>
      <c r="D197" s="4"/>
      <c r="E197" s="4"/>
      <c r="F197" s="4"/>
      <c r="G197" s="4"/>
      <c r="H197" s="4"/>
      <c r="I197" s="4"/>
    </row>
    <row r="198" spans="1:9">
      <c r="A198" s="4"/>
      <c r="B198" s="4"/>
      <c r="C198" s="4"/>
      <c r="D198" s="4"/>
      <c r="E198" s="4"/>
      <c r="F198" s="4"/>
      <c r="G198" s="4"/>
      <c r="H198" s="4"/>
      <c r="I198" s="4"/>
    </row>
    <row r="199" spans="1:9">
      <c r="A199" s="4"/>
      <c r="B199" s="4"/>
      <c r="C199" s="4"/>
      <c r="D199" s="4"/>
      <c r="E199" s="4"/>
      <c r="F199" s="4"/>
      <c r="G199" s="4"/>
      <c r="H199" s="4"/>
      <c r="I199" s="4"/>
    </row>
    <row r="200" spans="1:9">
      <c r="A200" s="4"/>
      <c r="B200" s="4"/>
      <c r="C200" s="4"/>
      <c r="D200" s="4"/>
      <c r="E200" s="4"/>
      <c r="F200" s="4"/>
      <c r="G200" s="4"/>
      <c r="H200" s="4"/>
      <c r="I200" s="4"/>
    </row>
    <row r="201" spans="1:9">
      <c r="A201" s="4"/>
      <c r="B201" s="4"/>
      <c r="C201" s="4"/>
      <c r="D201" s="4"/>
      <c r="E201" s="4"/>
      <c r="F201" s="4"/>
      <c r="G201" s="4"/>
      <c r="H201" s="4"/>
      <c r="I201" s="4"/>
    </row>
    <row r="202" spans="1:9">
      <c r="A202" s="4"/>
      <c r="B202" s="4"/>
      <c r="C202" s="4"/>
      <c r="D202" s="4"/>
      <c r="E202" s="4"/>
      <c r="F202" s="4"/>
      <c r="G202" s="4"/>
      <c r="H202" s="4"/>
      <c r="I202" s="4"/>
    </row>
    <row r="203" spans="1:9">
      <c r="A203" s="4"/>
      <c r="B203" s="4"/>
      <c r="C203" s="4"/>
      <c r="D203" s="4"/>
      <c r="E203" s="4"/>
      <c r="F203" s="4"/>
      <c r="G203" s="4"/>
      <c r="H203" s="4"/>
      <c r="I203" s="4"/>
    </row>
    <row r="204" spans="1:9">
      <c r="A204" s="4"/>
      <c r="B204" s="4"/>
      <c r="C204" s="4"/>
      <c r="D204" s="4"/>
      <c r="E204" s="4"/>
      <c r="F204" s="4"/>
      <c r="G204" s="4"/>
      <c r="H204" s="4"/>
      <c r="I204" s="4"/>
    </row>
    <row r="205" spans="1:9">
      <c r="A205" s="4"/>
      <c r="B205" s="4"/>
      <c r="C205" s="4"/>
      <c r="D205" s="4"/>
      <c r="E205" s="4"/>
      <c r="F205" s="4"/>
      <c r="G205" s="4"/>
      <c r="H205" s="4"/>
      <c r="I205" s="4"/>
    </row>
    <row r="206" spans="1:9">
      <c r="A206" s="4"/>
      <c r="B206" s="4"/>
      <c r="C206" s="4"/>
      <c r="D206" s="4"/>
      <c r="E206" s="4"/>
      <c r="F206" s="4"/>
      <c r="G206" s="4"/>
      <c r="H206" s="4"/>
      <c r="I206" s="4"/>
    </row>
    <row r="207" spans="1:9">
      <c r="A207" s="4"/>
      <c r="B207" s="4"/>
      <c r="C207" s="4"/>
      <c r="D207" s="4"/>
      <c r="E207" s="4"/>
      <c r="F207" s="4"/>
      <c r="G207" s="4"/>
      <c r="H207" s="4"/>
      <c r="I207" s="4"/>
    </row>
    <row r="208" spans="1:9">
      <c r="A208" s="4"/>
      <c r="B208" s="4"/>
      <c r="C208" s="4"/>
      <c r="D208" s="4"/>
      <c r="E208" s="4"/>
      <c r="F208" s="4"/>
      <c r="G208" s="4"/>
      <c r="H208" s="4"/>
      <c r="I208" s="4"/>
    </row>
    <row r="209" spans="1:9">
      <c r="A209" s="4"/>
      <c r="B209" s="4"/>
      <c r="C209" s="4"/>
      <c r="D209" s="4"/>
      <c r="E209" s="4"/>
      <c r="F209" s="4"/>
      <c r="G209" s="4"/>
      <c r="H209" s="4"/>
      <c r="I209" s="4"/>
    </row>
    <row r="210" spans="1:9">
      <c r="A210" s="4"/>
      <c r="B210" s="4"/>
      <c r="C210" s="4"/>
      <c r="D210" s="4"/>
      <c r="E210" s="4"/>
      <c r="F210" s="4"/>
      <c r="G210" s="4"/>
      <c r="H210" s="4"/>
      <c r="I210" s="4"/>
    </row>
    <row r="211" spans="1:9">
      <c r="A211" s="4"/>
      <c r="B211" s="4"/>
      <c r="C211" s="4"/>
      <c r="D211" s="4"/>
      <c r="E211" s="4"/>
      <c r="F211" s="4"/>
      <c r="G211" s="4"/>
      <c r="H211" s="4"/>
      <c r="I211" s="4"/>
    </row>
    <row r="212" spans="1:9">
      <c r="A212" s="4"/>
      <c r="B212" s="4"/>
      <c r="C212" s="4"/>
      <c r="D212" s="4"/>
      <c r="E212" s="4"/>
      <c r="F212" s="4"/>
      <c r="G212" s="4"/>
      <c r="H212" s="4"/>
      <c r="I212" s="4"/>
    </row>
    <row r="213" spans="1:9">
      <c r="A213" s="4"/>
      <c r="B213" s="4"/>
      <c r="C213" s="4"/>
      <c r="D213" s="4"/>
      <c r="E213" s="4"/>
      <c r="F213" s="4"/>
      <c r="G213" s="4"/>
      <c r="H213" s="4"/>
      <c r="I213" s="4"/>
    </row>
    <row r="214" spans="1:9">
      <c r="A214" s="4"/>
      <c r="B214" s="4"/>
      <c r="C214" s="4"/>
      <c r="D214" s="4"/>
      <c r="E214" s="4"/>
      <c r="F214" s="4"/>
      <c r="G214" s="4"/>
      <c r="H214" s="4"/>
      <c r="I214" s="4"/>
    </row>
    <row r="215" spans="1:9">
      <c r="A215" s="4"/>
      <c r="B215" s="4"/>
      <c r="C215" s="4"/>
      <c r="D215" s="4"/>
      <c r="E215" s="4"/>
      <c r="F215" s="4"/>
      <c r="G215" s="4"/>
      <c r="H215" s="4"/>
      <c r="I215" s="4"/>
    </row>
    <row r="216" spans="1:9">
      <c r="A216" s="4"/>
      <c r="B216" s="4"/>
      <c r="C216" s="4"/>
      <c r="D216" s="4"/>
      <c r="E216" s="4"/>
      <c r="F216" s="4"/>
      <c r="G216" s="4"/>
      <c r="H216" s="4"/>
      <c r="I216" s="4"/>
    </row>
    <row r="217" spans="1:9">
      <c r="A217" s="4"/>
      <c r="B217" s="4"/>
      <c r="C217" s="4"/>
      <c r="D217" s="4"/>
      <c r="E217" s="4"/>
      <c r="F217" s="4"/>
      <c r="G217" s="4"/>
      <c r="H217" s="4"/>
      <c r="I217" s="4"/>
    </row>
    <row r="218" spans="1:9">
      <c r="A218" s="4"/>
      <c r="B218" s="4"/>
      <c r="C218" s="4"/>
      <c r="D218" s="4"/>
      <c r="E218" s="4"/>
      <c r="F218" s="4"/>
      <c r="G218" s="4"/>
      <c r="H218" s="4"/>
      <c r="I218" s="4"/>
    </row>
    <row r="219" spans="1:9">
      <c r="A219" s="4"/>
      <c r="B219" s="4"/>
      <c r="C219" s="4"/>
      <c r="D219" s="4"/>
      <c r="E219" s="4"/>
      <c r="F219" s="4"/>
      <c r="G219" s="4"/>
      <c r="H219" s="4"/>
      <c r="I219" s="4"/>
    </row>
    <row r="220" spans="1:9">
      <c r="A220" s="4"/>
      <c r="B220" s="4"/>
      <c r="C220" s="4"/>
      <c r="D220" s="4"/>
      <c r="E220" s="4"/>
      <c r="F220" s="4"/>
      <c r="G220" s="4"/>
      <c r="H220" s="4"/>
      <c r="I220" s="4"/>
    </row>
    <row r="221" spans="1:9">
      <c r="A221" s="4"/>
      <c r="B221" s="4"/>
      <c r="C221" s="4"/>
      <c r="D221" s="4"/>
      <c r="E221" s="4"/>
      <c r="F221" s="4"/>
      <c r="G221" s="4"/>
      <c r="H221" s="4"/>
      <c r="I221" s="4"/>
    </row>
    <row r="222" spans="1:9">
      <c r="A222" s="4"/>
      <c r="B222" s="4"/>
      <c r="C222" s="4"/>
      <c r="D222" s="4"/>
      <c r="E222" s="4"/>
      <c r="F222" s="4"/>
      <c r="G222" s="4"/>
      <c r="H222" s="4"/>
      <c r="I222" s="4"/>
    </row>
    <row r="223" spans="1:9">
      <c r="A223" s="4"/>
      <c r="B223" s="4"/>
      <c r="C223" s="4"/>
      <c r="D223" s="4"/>
      <c r="E223" s="4"/>
      <c r="F223" s="4"/>
      <c r="G223" s="4"/>
      <c r="H223" s="4"/>
      <c r="I223" s="4"/>
    </row>
    <row r="224" spans="1:9">
      <c r="A224" s="4"/>
      <c r="B224" s="4"/>
      <c r="C224" s="4"/>
      <c r="D224" s="4"/>
      <c r="E224" s="4"/>
      <c r="F224" s="4"/>
      <c r="G224" s="4"/>
      <c r="H224" s="4"/>
      <c r="I224" s="4"/>
    </row>
    <row r="225" spans="1:9">
      <c r="A225" s="4"/>
      <c r="B225" s="4"/>
      <c r="C225" s="4"/>
      <c r="D225" s="4"/>
      <c r="E225" s="4"/>
      <c r="F225" s="4"/>
      <c r="G225" s="4"/>
      <c r="H225" s="4"/>
      <c r="I225" s="4"/>
    </row>
    <row r="226" spans="1:9">
      <c r="A226" s="4"/>
      <c r="B226" s="4"/>
      <c r="C226" s="4"/>
      <c r="D226" s="4"/>
      <c r="E226" s="4"/>
      <c r="F226" s="4"/>
      <c r="G226" s="4"/>
      <c r="H226" s="4"/>
      <c r="I226" s="4"/>
    </row>
    <row r="227" spans="1:9">
      <c r="A227" s="4"/>
      <c r="B227" s="4"/>
      <c r="C227" s="4"/>
      <c r="D227" s="4"/>
      <c r="E227" s="4"/>
      <c r="F227" s="4"/>
      <c r="G227" s="4"/>
      <c r="H227" s="4"/>
      <c r="I227" s="4"/>
    </row>
    <row r="228" spans="1:9">
      <c r="A228" s="4"/>
      <c r="B228" s="4"/>
      <c r="C228" s="4"/>
      <c r="D228" s="4"/>
      <c r="E228" s="4"/>
      <c r="F228" s="4"/>
      <c r="G228" s="4"/>
      <c r="H228" s="4"/>
      <c r="I228" s="4"/>
    </row>
    <row r="229" spans="1:9">
      <c r="A229" s="4"/>
      <c r="B229" s="4"/>
      <c r="C229" s="4"/>
      <c r="D229" s="4"/>
      <c r="E229" s="4"/>
      <c r="F229" s="4"/>
      <c r="G229" s="4"/>
      <c r="H229" s="4"/>
      <c r="I229" s="4"/>
    </row>
    <row r="230" spans="1:9">
      <c r="A230" s="4"/>
      <c r="B230" s="4"/>
      <c r="C230" s="4"/>
      <c r="D230" s="4"/>
      <c r="E230" s="4"/>
      <c r="F230" s="4"/>
      <c r="G230" s="4"/>
      <c r="H230" s="4"/>
      <c r="I230" s="4"/>
    </row>
    <row r="231" spans="1:9">
      <c r="A231" s="4"/>
      <c r="B231" s="4"/>
      <c r="C231" s="4"/>
      <c r="D231" s="4"/>
      <c r="E231" s="4"/>
      <c r="F231" s="4"/>
      <c r="G231" s="4"/>
      <c r="H231" s="4"/>
      <c r="I231" s="4"/>
    </row>
    <row r="232" spans="1:9">
      <c r="A232" s="4"/>
      <c r="B232" s="4"/>
      <c r="C232" s="4"/>
      <c r="D232" s="4"/>
      <c r="E232" s="4"/>
      <c r="F232" s="4"/>
      <c r="G232" s="4"/>
      <c r="H232" s="4"/>
      <c r="I232" s="4"/>
    </row>
    <row r="233" spans="1:9">
      <c r="A233" s="4"/>
      <c r="B233" s="4"/>
      <c r="C233" s="4"/>
      <c r="D233" s="4"/>
      <c r="E233" s="4"/>
      <c r="F233" s="4"/>
      <c r="G233" s="4"/>
      <c r="H233" s="4"/>
      <c r="I233" s="4"/>
    </row>
    <row r="234" spans="1:9">
      <c r="A234" s="4"/>
      <c r="B234" s="4"/>
      <c r="C234" s="4"/>
      <c r="D234" s="4"/>
      <c r="E234" s="4"/>
      <c r="F234" s="4"/>
      <c r="G234" s="4"/>
      <c r="H234" s="4"/>
      <c r="I234" s="4"/>
    </row>
    <row r="235" spans="1:9">
      <c r="A235" s="4"/>
      <c r="B235" s="4"/>
      <c r="C235" s="4"/>
      <c r="D235" s="4"/>
      <c r="E235" s="4"/>
      <c r="F235" s="4"/>
      <c r="G235" s="4"/>
      <c r="H235" s="4"/>
      <c r="I235" s="4"/>
    </row>
    <row r="236" spans="1:9">
      <c r="A236" s="4"/>
      <c r="B236" s="4"/>
      <c r="C236" s="4"/>
      <c r="D236" s="4"/>
      <c r="E236" s="4"/>
      <c r="F236" s="4"/>
      <c r="G236" s="4"/>
      <c r="H236" s="4"/>
      <c r="I236" s="4"/>
    </row>
    <row r="237" spans="1:9">
      <c r="A237" s="4"/>
      <c r="B237" s="4"/>
      <c r="C237" s="4"/>
      <c r="D237" s="4"/>
      <c r="E237" s="4"/>
      <c r="F237" s="4"/>
      <c r="G237" s="4"/>
      <c r="H237" s="4"/>
      <c r="I237" s="4"/>
    </row>
    <row r="238" spans="1:9">
      <c r="A238" s="4"/>
      <c r="B238" s="4"/>
      <c r="C238" s="4"/>
      <c r="D238" s="4"/>
      <c r="E238" s="4"/>
      <c r="F238" s="4"/>
      <c r="G238" s="4"/>
      <c r="H238" s="4"/>
      <c r="I238" s="4"/>
    </row>
    <row r="239" spans="1:9">
      <c r="A239" s="4"/>
      <c r="B239" s="4"/>
      <c r="C239" s="4"/>
      <c r="D239" s="4"/>
      <c r="E239" s="4"/>
      <c r="F239" s="4"/>
      <c r="G239" s="4"/>
      <c r="H239" s="4"/>
      <c r="I239" s="4"/>
    </row>
    <row r="240" spans="1:9">
      <c r="A240" s="4"/>
      <c r="B240" s="4"/>
      <c r="C240" s="4"/>
      <c r="D240" s="4"/>
      <c r="E240" s="4"/>
      <c r="F240" s="4"/>
      <c r="G240" s="4"/>
      <c r="H240" s="4"/>
      <c r="I240" s="4"/>
    </row>
    <row r="241" spans="1:9">
      <c r="A241" s="4"/>
      <c r="B241" s="4"/>
      <c r="C241" s="4"/>
      <c r="D241" s="4"/>
      <c r="E241" s="4"/>
      <c r="F241" s="4"/>
      <c r="G241" s="4"/>
      <c r="H241" s="4"/>
      <c r="I241" s="4"/>
    </row>
    <row r="242" spans="1:9">
      <c r="A242" s="4"/>
      <c r="B242" s="4"/>
      <c r="C242" s="4"/>
      <c r="D242" s="4"/>
      <c r="E242" s="4"/>
      <c r="F242" s="4"/>
      <c r="G242" s="4"/>
      <c r="H242" s="4"/>
      <c r="I242" s="4"/>
    </row>
    <row r="243" spans="1:9">
      <c r="A243" s="4"/>
      <c r="B243" s="4"/>
      <c r="C243" s="4"/>
      <c r="D243" s="4"/>
      <c r="E243" s="4"/>
      <c r="F243" s="4"/>
      <c r="G243" s="4"/>
      <c r="H243" s="4"/>
      <c r="I243" s="4"/>
    </row>
    <row r="244" spans="1:9">
      <c r="A244" s="4"/>
      <c r="B244" s="4"/>
      <c r="C244" s="4"/>
      <c r="D244" s="4"/>
      <c r="E244" s="4"/>
      <c r="F244" s="4"/>
      <c r="G244" s="4"/>
      <c r="H244" s="4"/>
      <c r="I244" s="4"/>
    </row>
    <row r="245" spans="1:9">
      <c r="A245" s="4"/>
      <c r="B245" s="4"/>
      <c r="C245" s="4"/>
      <c r="D245" s="4"/>
      <c r="E245" s="4"/>
      <c r="F245" s="4"/>
      <c r="G245" s="4"/>
      <c r="H245" s="4"/>
      <c r="I245" s="4"/>
    </row>
    <row r="246" spans="1:9">
      <c r="A246" s="4"/>
      <c r="B246" s="4"/>
      <c r="C246" s="4"/>
      <c r="D246" s="4"/>
      <c r="E246" s="4"/>
      <c r="F246" s="4"/>
      <c r="G246" s="4"/>
      <c r="H246" s="4"/>
      <c r="I246" s="4"/>
    </row>
    <row r="247" spans="1:9">
      <c r="A247" s="4"/>
      <c r="B247" s="4"/>
      <c r="C247" s="4"/>
      <c r="D247" s="4"/>
      <c r="E247" s="4"/>
      <c r="F247" s="4"/>
      <c r="G247" s="4"/>
      <c r="H247" s="4"/>
      <c r="I247" s="4"/>
    </row>
    <row r="248" spans="1:9">
      <c r="A248" s="4"/>
      <c r="B248" s="4"/>
      <c r="C248" s="4"/>
      <c r="D248" s="4"/>
      <c r="E248" s="4"/>
      <c r="F248" s="4"/>
      <c r="G248" s="4"/>
      <c r="H248" s="4"/>
      <c r="I248" s="4"/>
    </row>
    <row r="249" spans="1:9">
      <c r="A249" s="4"/>
      <c r="B249" s="4"/>
      <c r="C249" s="4"/>
      <c r="D249" s="4"/>
      <c r="E249" s="4"/>
      <c r="F249" s="4"/>
      <c r="G249" s="4"/>
      <c r="H249" s="4"/>
      <c r="I249" s="4"/>
    </row>
    <row r="250" spans="1:9">
      <c r="A250" s="4"/>
      <c r="B250" s="4"/>
      <c r="C250" s="4"/>
      <c r="D250" s="4"/>
      <c r="E250" s="4"/>
      <c r="F250" s="4"/>
      <c r="G250" s="4"/>
      <c r="H250" s="4"/>
      <c r="I250" s="4"/>
    </row>
    <row r="251" spans="1:9">
      <c r="A251" s="4"/>
      <c r="B251" s="4"/>
      <c r="C251" s="4"/>
      <c r="D251" s="4"/>
      <c r="E251" s="4"/>
      <c r="F251" s="4"/>
      <c r="G251" s="4"/>
      <c r="H251" s="4"/>
      <c r="I251" s="4"/>
    </row>
    <row r="252" spans="1:9">
      <c r="A252" s="4"/>
      <c r="B252" s="4"/>
      <c r="C252" s="4"/>
      <c r="D252" s="4"/>
      <c r="E252" s="4"/>
      <c r="F252" s="4"/>
      <c r="G252" s="4"/>
      <c r="H252" s="4"/>
      <c r="I252" s="4"/>
    </row>
    <row r="253" spans="1:9">
      <c r="A253" s="4"/>
      <c r="B253" s="4"/>
      <c r="C253" s="4"/>
      <c r="D253" s="4"/>
      <c r="E253" s="4"/>
      <c r="F253" s="4"/>
      <c r="G253" s="4"/>
      <c r="H253" s="4"/>
      <c r="I253" s="4"/>
    </row>
    <row r="254" spans="1:9">
      <c r="A254" s="4"/>
      <c r="B254" s="4"/>
      <c r="C254" s="4"/>
      <c r="D254" s="4"/>
      <c r="E254" s="4"/>
      <c r="F254" s="4"/>
      <c r="G254" s="4"/>
      <c r="H254" s="4"/>
      <c r="I254" s="4"/>
    </row>
    <row r="255" spans="1:9">
      <c r="A255" s="4"/>
      <c r="B255" s="4"/>
      <c r="C255" s="4"/>
      <c r="D255" s="4"/>
      <c r="E255" s="4"/>
      <c r="F255" s="4"/>
      <c r="G255" s="4"/>
      <c r="H255" s="4"/>
      <c r="I255" s="4"/>
    </row>
    <row r="256" spans="1:9">
      <c r="A256" s="4"/>
      <c r="B256" s="4"/>
      <c r="C256" s="4"/>
      <c r="D256" s="4"/>
      <c r="E256" s="4"/>
      <c r="F256" s="4"/>
      <c r="G256" s="4"/>
      <c r="H256" s="4"/>
      <c r="I256" s="4"/>
    </row>
    <row r="257" spans="1:9">
      <c r="A257" s="4"/>
      <c r="B257" s="4"/>
      <c r="C257" s="4"/>
      <c r="D257" s="4"/>
      <c r="E257" s="4"/>
      <c r="F257" s="4"/>
      <c r="G257" s="4"/>
      <c r="H257" s="4"/>
      <c r="I257" s="4"/>
    </row>
    <row r="258" spans="1:9">
      <c r="A258" s="4"/>
      <c r="B258" s="4"/>
      <c r="C258" s="4"/>
      <c r="D258" s="4"/>
      <c r="E258" s="4"/>
      <c r="F258" s="4"/>
      <c r="G258" s="4"/>
      <c r="H258" s="4"/>
      <c r="I258" s="4"/>
    </row>
    <row r="259" spans="1:9">
      <c r="A259" s="4"/>
      <c r="B259" s="4"/>
      <c r="C259" s="4"/>
      <c r="D259" s="4"/>
      <c r="E259" s="4"/>
      <c r="F259" s="4"/>
      <c r="G259" s="4"/>
      <c r="H259" s="4"/>
      <c r="I259" s="4"/>
    </row>
    <row r="260" spans="1:9">
      <c r="A260" s="4"/>
      <c r="B260" s="4"/>
      <c r="C260" s="4"/>
      <c r="D260" s="4"/>
      <c r="E260" s="4"/>
      <c r="F260" s="4"/>
      <c r="G260" s="4"/>
      <c r="H260" s="4"/>
      <c r="I260" s="4"/>
    </row>
    <row r="261" spans="1:9">
      <c r="A261" s="4"/>
      <c r="B261" s="4"/>
      <c r="C261" s="4"/>
      <c r="D261" s="4"/>
      <c r="E261" s="4"/>
      <c r="F261" s="4"/>
      <c r="G261" s="4"/>
      <c r="H261" s="4"/>
      <c r="I261" s="4"/>
    </row>
    <row r="262" spans="1:9">
      <c r="A262" s="4"/>
      <c r="B262" s="4"/>
      <c r="C262" s="4"/>
      <c r="D262" s="4"/>
      <c r="E262" s="4"/>
      <c r="F262" s="4"/>
      <c r="G262" s="4"/>
      <c r="H262" s="4"/>
      <c r="I262" s="4"/>
    </row>
    <row r="263" spans="1:9">
      <c r="A263" s="4"/>
      <c r="B263" s="4"/>
      <c r="C263" s="4"/>
      <c r="D263" s="4"/>
      <c r="E263" s="4"/>
      <c r="F263" s="4"/>
      <c r="G263" s="4"/>
      <c r="H263" s="4"/>
      <c r="I263" s="4"/>
    </row>
  </sheetData>
  <mergeCells count="12">
    <mergeCell ref="C23:E23"/>
    <mergeCell ref="C18:E18"/>
    <mergeCell ref="C19:E19"/>
    <mergeCell ref="C20:E20"/>
    <mergeCell ref="C21:E21"/>
    <mergeCell ref="C22:E22"/>
    <mergeCell ref="G1:G2"/>
    <mergeCell ref="A1:A2"/>
    <mergeCell ref="B1:B2"/>
    <mergeCell ref="C1:C2"/>
    <mergeCell ref="E1:E2"/>
    <mergeCell ref="F1:F2"/>
  </mergeCells>
  <phoneticPr fontId="5" type="noConversion"/>
  <pageMargins left="0.39166666666666666" right="0.7" top="1.3140624999999999" bottom="0.51468749999999996" header="0.3" footer="0.3"/>
  <pageSetup paperSize="9" scale="80" orientation="landscape" horizontalDpi="4294967293" verticalDpi="0" r:id="rId1"/>
  <headerFooter>
    <oddHeader>&amp;C&amp;"Angsana New,ธรรมดา"&amp;20&amp;K000000สรุปผลการดำเนินการจัดซื้อจัดจ้างในรอบเดือน  มีนาคม 2568
เทศบาลตำบลสันป่าเปา
วันที่  31 มีนาคม  พ.ศ. 2568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F4B10-BB6F-4A97-A8F8-6661E08B03DE}">
  <dimension ref="A1:I261"/>
  <sheetViews>
    <sheetView view="pageLayout" topLeftCell="A14" zoomScaleNormal="100" workbookViewId="0">
      <selection activeCell="G28" sqref="G28"/>
    </sheetView>
  </sheetViews>
  <sheetFormatPr defaultRowHeight="15"/>
  <cols>
    <col min="1" max="1" width="6.28515625" customWidth="1"/>
    <col min="2" max="2" width="31.140625" customWidth="1"/>
    <col min="3" max="3" width="10.85546875" customWidth="1"/>
    <col min="4" max="4" width="10.7109375" customWidth="1"/>
    <col min="5" max="5" width="12" customWidth="1"/>
    <col min="6" max="6" width="35.140625" customWidth="1"/>
    <col min="7" max="7" width="35.28515625" customWidth="1"/>
    <col min="8" max="8" width="11.7109375" customWidth="1"/>
    <col min="9" max="9" width="15" customWidth="1"/>
  </cols>
  <sheetData>
    <row r="1" spans="1:9" ht="75" customHeight="1">
      <c r="A1" s="67" t="s">
        <v>0</v>
      </c>
      <c r="B1" s="65" t="s">
        <v>1</v>
      </c>
      <c r="C1" s="65" t="s">
        <v>2</v>
      </c>
      <c r="D1" s="13" t="s">
        <v>3</v>
      </c>
      <c r="E1" s="65" t="s">
        <v>5</v>
      </c>
      <c r="F1" s="65" t="s">
        <v>6</v>
      </c>
      <c r="G1" s="65" t="s">
        <v>7</v>
      </c>
      <c r="H1" s="13" t="s">
        <v>8</v>
      </c>
      <c r="I1" s="14" t="s">
        <v>10</v>
      </c>
    </row>
    <row r="2" spans="1:9" ht="39" customHeight="1" thickBot="1">
      <c r="A2" s="68"/>
      <c r="B2" s="69"/>
      <c r="C2" s="69"/>
      <c r="D2" s="23" t="s">
        <v>4</v>
      </c>
      <c r="E2" s="66"/>
      <c r="F2" s="69"/>
      <c r="G2" s="66"/>
      <c r="H2" s="15" t="s">
        <v>9</v>
      </c>
      <c r="I2" s="35" t="s">
        <v>11</v>
      </c>
    </row>
    <row r="3" spans="1:9" ht="39" customHeight="1">
      <c r="A3" s="22" t="s">
        <v>16</v>
      </c>
      <c r="B3" s="39" t="s">
        <v>41</v>
      </c>
      <c r="C3" s="42">
        <v>9000</v>
      </c>
      <c r="D3" s="45">
        <f t="shared" ref="D3:D11" si="0">C3</f>
        <v>9000</v>
      </c>
      <c r="E3" s="46" t="s">
        <v>45</v>
      </c>
      <c r="F3" s="32" t="s">
        <v>290</v>
      </c>
      <c r="G3" s="32" t="s">
        <v>290</v>
      </c>
      <c r="H3" s="34" t="s">
        <v>63</v>
      </c>
      <c r="I3" s="36" t="s">
        <v>304</v>
      </c>
    </row>
    <row r="4" spans="1:9" ht="39" customHeight="1">
      <c r="A4" s="38" t="s">
        <v>17</v>
      </c>
      <c r="B4" s="39" t="s">
        <v>12</v>
      </c>
      <c r="C4" s="42">
        <v>9000</v>
      </c>
      <c r="D4" s="45">
        <f t="shared" si="0"/>
        <v>9000</v>
      </c>
      <c r="E4" s="46" t="s">
        <v>45</v>
      </c>
      <c r="F4" s="32" t="s">
        <v>292</v>
      </c>
      <c r="G4" s="32" t="s">
        <v>296</v>
      </c>
      <c r="H4" s="34" t="s">
        <v>63</v>
      </c>
      <c r="I4" s="36" t="s">
        <v>297</v>
      </c>
    </row>
    <row r="5" spans="1:9" ht="39" customHeight="1">
      <c r="A5" s="38" t="s">
        <v>18</v>
      </c>
      <c r="B5" s="39" t="s">
        <v>13</v>
      </c>
      <c r="C5" s="42">
        <v>9000</v>
      </c>
      <c r="D5" s="45">
        <f t="shared" si="0"/>
        <v>9000</v>
      </c>
      <c r="E5" s="46" t="s">
        <v>45</v>
      </c>
      <c r="F5" s="48" t="s">
        <v>293</v>
      </c>
      <c r="G5" s="48" t="s">
        <v>293</v>
      </c>
      <c r="H5" s="34" t="s">
        <v>63</v>
      </c>
      <c r="I5" s="36" t="s">
        <v>298</v>
      </c>
    </row>
    <row r="6" spans="1:9" ht="39" customHeight="1">
      <c r="A6" s="38" t="s">
        <v>19</v>
      </c>
      <c r="B6" s="39" t="s">
        <v>13</v>
      </c>
      <c r="C6" s="42">
        <v>9000</v>
      </c>
      <c r="D6" s="45">
        <f t="shared" si="0"/>
        <v>9000</v>
      </c>
      <c r="E6" s="46" t="s">
        <v>45</v>
      </c>
      <c r="F6" s="6" t="s">
        <v>291</v>
      </c>
      <c r="G6" s="6" t="s">
        <v>291</v>
      </c>
      <c r="H6" s="34" t="s">
        <v>63</v>
      </c>
      <c r="I6" s="36" t="s">
        <v>299</v>
      </c>
    </row>
    <row r="7" spans="1:9" ht="39" customHeight="1">
      <c r="A7" s="38" t="s">
        <v>20</v>
      </c>
      <c r="B7" s="39" t="s">
        <v>14</v>
      </c>
      <c r="C7" s="42">
        <v>9000</v>
      </c>
      <c r="D7" s="45">
        <f t="shared" si="0"/>
        <v>9000</v>
      </c>
      <c r="E7" s="46" t="s">
        <v>45</v>
      </c>
      <c r="F7" s="32" t="s">
        <v>294</v>
      </c>
      <c r="G7" s="32" t="s">
        <v>294</v>
      </c>
      <c r="H7" s="34" t="s">
        <v>63</v>
      </c>
      <c r="I7" s="36" t="s">
        <v>300</v>
      </c>
    </row>
    <row r="8" spans="1:9" ht="39" customHeight="1">
      <c r="A8" s="38" t="s">
        <v>21</v>
      </c>
      <c r="B8" s="39" t="s">
        <v>15</v>
      </c>
      <c r="C8" s="42">
        <v>10000</v>
      </c>
      <c r="D8" s="45">
        <f t="shared" si="0"/>
        <v>10000</v>
      </c>
      <c r="E8" s="46" t="s">
        <v>45</v>
      </c>
      <c r="F8" s="32" t="s">
        <v>302</v>
      </c>
      <c r="G8" s="32" t="s">
        <v>295</v>
      </c>
      <c r="H8" s="34" t="s">
        <v>63</v>
      </c>
      <c r="I8" s="36" t="s">
        <v>305</v>
      </c>
    </row>
    <row r="9" spans="1:9" ht="59.25" customHeight="1">
      <c r="A9" s="38" t="s">
        <v>22</v>
      </c>
      <c r="B9" s="39" t="s">
        <v>301</v>
      </c>
      <c r="C9" s="42">
        <v>9000</v>
      </c>
      <c r="D9" s="45">
        <f t="shared" si="0"/>
        <v>9000</v>
      </c>
      <c r="E9" s="46" t="s">
        <v>45</v>
      </c>
      <c r="F9" s="32" t="s">
        <v>303</v>
      </c>
      <c r="G9" s="32" t="s">
        <v>303</v>
      </c>
      <c r="H9" s="34" t="s">
        <v>63</v>
      </c>
      <c r="I9" s="36" t="s">
        <v>306</v>
      </c>
    </row>
    <row r="10" spans="1:9" ht="66" customHeight="1">
      <c r="A10" s="38" t="s">
        <v>23</v>
      </c>
      <c r="B10" s="39" t="s">
        <v>307</v>
      </c>
      <c r="C10" s="42">
        <v>4330</v>
      </c>
      <c r="D10" s="45">
        <f t="shared" si="0"/>
        <v>4330</v>
      </c>
      <c r="E10" s="46" t="s">
        <v>45</v>
      </c>
      <c r="F10" s="53" t="s">
        <v>308</v>
      </c>
      <c r="G10" s="53" t="s">
        <v>308</v>
      </c>
      <c r="H10" s="34" t="s">
        <v>63</v>
      </c>
      <c r="I10" s="36" t="s">
        <v>311</v>
      </c>
    </row>
    <row r="11" spans="1:9" ht="49.5" customHeight="1">
      <c r="A11" s="38" t="s">
        <v>24</v>
      </c>
      <c r="B11" s="39" t="s">
        <v>309</v>
      </c>
      <c r="C11" s="42">
        <v>3500</v>
      </c>
      <c r="D11" s="45">
        <f t="shared" si="0"/>
        <v>3500</v>
      </c>
      <c r="E11" s="46" t="s">
        <v>45</v>
      </c>
      <c r="F11" s="53" t="s">
        <v>310</v>
      </c>
      <c r="G11" s="53" t="s">
        <v>310</v>
      </c>
      <c r="H11" s="34" t="s">
        <v>63</v>
      </c>
      <c r="I11" s="36" t="s">
        <v>315</v>
      </c>
    </row>
    <row r="12" spans="1:9" ht="41.25" customHeight="1">
      <c r="A12" s="38" t="s">
        <v>25</v>
      </c>
      <c r="B12" s="39" t="s">
        <v>312</v>
      </c>
      <c r="C12" s="42">
        <v>1200</v>
      </c>
      <c r="D12" s="45">
        <v>1200</v>
      </c>
      <c r="E12" s="46" t="s">
        <v>45</v>
      </c>
      <c r="F12" s="48" t="s">
        <v>313</v>
      </c>
      <c r="G12" s="48" t="s">
        <v>313</v>
      </c>
      <c r="H12" s="34" t="s">
        <v>63</v>
      </c>
      <c r="I12" s="36" t="s">
        <v>314</v>
      </c>
    </row>
    <row r="13" spans="1:9" ht="57.75" customHeight="1">
      <c r="A13" s="38" t="s">
        <v>27</v>
      </c>
      <c r="B13" s="39" t="s">
        <v>316</v>
      </c>
      <c r="C13" s="42">
        <v>4800</v>
      </c>
      <c r="D13" s="45">
        <f>C13</f>
        <v>4800</v>
      </c>
      <c r="E13" s="46" t="s">
        <v>45</v>
      </c>
      <c r="F13" s="32" t="s">
        <v>317</v>
      </c>
      <c r="G13" s="32" t="s">
        <v>317</v>
      </c>
      <c r="H13" s="34" t="s">
        <v>63</v>
      </c>
      <c r="I13" s="36" t="s">
        <v>318</v>
      </c>
    </row>
    <row r="14" spans="1:9" s="16" customFormat="1" ht="49.5" customHeight="1">
      <c r="A14" s="38" t="s">
        <v>28</v>
      </c>
      <c r="B14" s="39" t="s">
        <v>174</v>
      </c>
      <c r="C14" s="42">
        <v>8370</v>
      </c>
      <c r="D14" s="45">
        <f t="shared" ref="D14:D16" si="1">C14</f>
        <v>8370</v>
      </c>
      <c r="E14" s="46" t="s">
        <v>45</v>
      </c>
      <c r="F14" s="32" t="s">
        <v>319</v>
      </c>
      <c r="G14" s="32" t="s">
        <v>319</v>
      </c>
      <c r="H14" s="34" t="s">
        <v>63</v>
      </c>
      <c r="I14" s="36" t="s">
        <v>320</v>
      </c>
    </row>
    <row r="15" spans="1:9" ht="49.5" customHeight="1">
      <c r="A15" s="38" t="s">
        <v>29</v>
      </c>
      <c r="B15" s="39" t="s">
        <v>43</v>
      </c>
      <c r="C15" s="42">
        <v>5855</v>
      </c>
      <c r="D15" s="45">
        <f t="shared" si="1"/>
        <v>5855</v>
      </c>
      <c r="E15" s="46" t="s">
        <v>45</v>
      </c>
      <c r="F15" s="32" t="s">
        <v>321</v>
      </c>
      <c r="G15" s="32" t="s">
        <v>321</v>
      </c>
      <c r="H15" s="34" t="s">
        <v>63</v>
      </c>
      <c r="I15" s="36" t="s">
        <v>322</v>
      </c>
    </row>
    <row r="16" spans="1:9" ht="48" customHeight="1">
      <c r="A16" s="38" t="s">
        <v>30</v>
      </c>
      <c r="B16" s="39" t="s">
        <v>323</v>
      </c>
      <c r="C16" s="42">
        <v>67500</v>
      </c>
      <c r="D16" s="45">
        <f t="shared" si="1"/>
        <v>67500</v>
      </c>
      <c r="E16" s="46" t="s">
        <v>45</v>
      </c>
      <c r="F16" s="32" t="s">
        <v>324</v>
      </c>
      <c r="G16" s="32" t="s">
        <v>324</v>
      </c>
      <c r="H16" s="34" t="s">
        <v>63</v>
      </c>
      <c r="I16" s="36" t="s">
        <v>325</v>
      </c>
    </row>
    <row r="17" spans="1:9" ht="33.950000000000003" customHeight="1">
      <c r="A17" s="10"/>
      <c r="B17" s="57" t="s">
        <v>615</v>
      </c>
      <c r="C17" s="58"/>
      <c r="D17" s="58"/>
      <c r="E17" s="58"/>
      <c r="F17" s="58"/>
      <c r="G17" s="55"/>
      <c r="H17" s="10"/>
      <c r="I17" s="10"/>
    </row>
    <row r="18" spans="1:9" ht="33.950000000000003" customHeight="1">
      <c r="A18" s="10"/>
      <c r="B18" s="55"/>
      <c r="C18" s="77" t="s">
        <v>627</v>
      </c>
      <c r="D18" s="77"/>
      <c r="E18" s="77"/>
      <c r="F18" s="61" t="s">
        <v>617</v>
      </c>
      <c r="G18" s="61" t="s">
        <v>628</v>
      </c>
      <c r="H18" s="10"/>
      <c r="I18" s="10"/>
    </row>
    <row r="19" spans="1:9" ht="33.950000000000003" customHeight="1">
      <c r="A19" s="10"/>
      <c r="B19" s="55"/>
      <c r="C19" s="78" t="s">
        <v>620</v>
      </c>
      <c r="D19" s="78"/>
      <c r="E19" s="78"/>
      <c r="F19" s="61">
        <v>0</v>
      </c>
      <c r="G19" s="97">
        <v>0</v>
      </c>
      <c r="H19" s="10"/>
      <c r="I19" s="10"/>
    </row>
    <row r="20" spans="1:9" ht="33.950000000000003" customHeight="1">
      <c r="A20" s="10"/>
      <c r="B20" s="55"/>
      <c r="C20" s="78" t="s">
        <v>621</v>
      </c>
      <c r="D20" s="78"/>
      <c r="E20" s="78"/>
      <c r="F20" s="61">
        <v>15</v>
      </c>
      <c r="G20" s="97">
        <v>159555</v>
      </c>
      <c r="H20" s="10"/>
      <c r="I20" s="10"/>
    </row>
    <row r="21" spans="1:9" ht="33.950000000000003" customHeight="1">
      <c r="A21" s="10"/>
      <c r="B21" s="55"/>
      <c r="C21" s="78" t="s">
        <v>556</v>
      </c>
      <c r="D21" s="78"/>
      <c r="E21" s="78"/>
      <c r="F21" s="61">
        <v>0</v>
      </c>
      <c r="G21" s="97">
        <v>0</v>
      </c>
      <c r="H21" s="10"/>
      <c r="I21" s="10"/>
    </row>
    <row r="22" spans="1:9" ht="31.5" customHeight="1">
      <c r="A22" s="5"/>
      <c r="B22" s="55"/>
      <c r="C22" s="78" t="s">
        <v>622</v>
      </c>
      <c r="D22" s="78"/>
      <c r="E22" s="78"/>
      <c r="F22" s="61">
        <v>0</v>
      </c>
      <c r="G22" s="97">
        <v>0</v>
      </c>
      <c r="H22" s="11"/>
      <c r="I22" s="11"/>
    </row>
    <row r="23" spans="1:9" ht="27.75" customHeight="1">
      <c r="A23" s="3"/>
      <c r="B23" s="55"/>
      <c r="C23" s="77" t="s">
        <v>623</v>
      </c>
      <c r="D23" s="77"/>
      <c r="E23" s="77"/>
      <c r="F23" s="61">
        <f>SUM(F19:F22)</f>
        <v>15</v>
      </c>
      <c r="G23" s="98">
        <f>SUM(G19:G22)</f>
        <v>159555</v>
      </c>
      <c r="H23" s="2"/>
      <c r="I23" s="2"/>
    </row>
    <row r="24" spans="1:9" ht="25.5" customHeight="1">
      <c r="A24" s="3"/>
      <c r="B24" s="58" t="s">
        <v>624</v>
      </c>
      <c r="C24" s="55"/>
      <c r="D24" s="55"/>
      <c r="E24" s="55"/>
      <c r="F24" s="73"/>
      <c r="G24" s="74"/>
      <c r="H24" s="2"/>
      <c r="I24" s="2"/>
    </row>
    <row r="25" spans="1:9" ht="23.25">
      <c r="A25" s="3"/>
      <c r="B25" s="55"/>
      <c r="C25" s="55" t="s">
        <v>625</v>
      </c>
      <c r="D25" s="55"/>
      <c r="E25" s="55"/>
      <c r="F25" s="55"/>
      <c r="G25" s="55"/>
      <c r="H25" s="2"/>
      <c r="I25" s="2"/>
    </row>
    <row r="26" spans="1:9" ht="28.5" customHeight="1">
      <c r="A26" s="3"/>
      <c r="B26" s="64" t="s">
        <v>626</v>
      </c>
      <c r="C26" s="55"/>
      <c r="D26" s="55"/>
      <c r="E26" s="55"/>
      <c r="F26" s="55"/>
      <c r="G26" s="55"/>
      <c r="H26" s="2"/>
      <c r="I26" s="2"/>
    </row>
    <row r="27" spans="1:9" ht="23.25">
      <c r="A27" s="3"/>
      <c r="B27" s="55"/>
      <c r="C27" s="55" t="s">
        <v>625</v>
      </c>
      <c r="D27" s="55"/>
      <c r="E27" s="55"/>
      <c r="F27" s="55"/>
      <c r="G27" s="55"/>
      <c r="H27" s="2"/>
      <c r="I27" s="2"/>
    </row>
    <row r="28" spans="1:9">
      <c r="A28" s="3"/>
      <c r="B28" s="2"/>
      <c r="C28" s="2"/>
      <c r="D28" s="2"/>
      <c r="E28" s="2"/>
      <c r="F28" s="2"/>
      <c r="G28" s="2"/>
      <c r="H28" s="2"/>
      <c r="I28" s="2"/>
    </row>
    <row r="29" spans="1:9">
      <c r="A29" s="4"/>
      <c r="B29" s="12"/>
      <c r="C29" s="12"/>
      <c r="D29" s="12"/>
      <c r="E29" s="12"/>
      <c r="F29" s="12"/>
      <c r="G29" s="12"/>
      <c r="H29" s="12"/>
      <c r="I29" s="12"/>
    </row>
    <row r="30" spans="1:9">
      <c r="A30" s="4"/>
      <c r="B30" s="12"/>
      <c r="C30" s="12"/>
      <c r="D30" s="12"/>
      <c r="E30" s="12"/>
      <c r="F30" s="12"/>
      <c r="G30" s="12"/>
      <c r="H30" s="12"/>
      <c r="I30" s="12"/>
    </row>
    <row r="31" spans="1:9">
      <c r="A31" s="4"/>
      <c r="B31" s="12"/>
      <c r="C31" s="12"/>
      <c r="D31" s="12"/>
      <c r="E31" s="12"/>
      <c r="F31" s="12"/>
      <c r="G31" s="12"/>
      <c r="H31" s="12"/>
      <c r="I31" s="12"/>
    </row>
    <row r="32" spans="1:9">
      <c r="A32" s="4"/>
      <c r="B32" s="12"/>
      <c r="C32" s="12"/>
      <c r="D32" s="12"/>
      <c r="E32" s="12"/>
      <c r="F32" s="12"/>
      <c r="G32" s="12"/>
      <c r="H32" s="12"/>
      <c r="I32" s="12"/>
    </row>
    <row r="33" spans="1:9">
      <c r="A33" s="4"/>
      <c r="B33" s="12"/>
      <c r="C33" s="12"/>
      <c r="D33" s="12"/>
      <c r="E33" s="12"/>
      <c r="F33" s="12"/>
      <c r="G33" s="12"/>
      <c r="H33" s="12"/>
      <c r="I33" s="12"/>
    </row>
    <row r="34" spans="1:9">
      <c r="A34" s="4"/>
      <c r="B34" s="12"/>
      <c r="C34" s="12"/>
      <c r="D34" s="12"/>
      <c r="E34" s="12"/>
      <c r="F34" s="12"/>
      <c r="G34" s="12"/>
      <c r="H34" s="12"/>
      <c r="I34" s="12"/>
    </row>
    <row r="35" spans="1:9">
      <c r="A35" s="4"/>
      <c r="B35" s="12"/>
      <c r="C35" s="12"/>
      <c r="D35" s="12"/>
      <c r="E35" s="12"/>
      <c r="F35" s="12"/>
      <c r="G35" s="12"/>
      <c r="H35" s="12"/>
      <c r="I35" s="12"/>
    </row>
    <row r="36" spans="1:9">
      <c r="A36" s="4"/>
      <c r="B36" s="12"/>
      <c r="C36" s="12"/>
      <c r="D36" s="12"/>
      <c r="E36" s="12"/>
      <c r="F36" s="12"/>
      <c r="G36" s="12"/>
      <c r="H36" s="12"/>
      <c r="I36" s="12"/>
    </row>
    <row r="37" spans="1:9">
      <c r="A37" s="4"/>
      <c r="B37" s="12"/>
      <c r="C37" s="12"/>
      <c r="D37" s="12"/>
      <c r="E37" s="12"/>
      <c r="F37" s="12"/>
      <c r="G37" s="12"/>
      <c r="H37" s="12"/>
      <c r="I37" s="12"/>
    </row>
    <row r="38" spans="1:9">
      <c r="A38" s="4"/>
      <c r="B38" s="12"/>
      <c r="C38" s="12"/>
      <c r="D38" s="12"/>
      <c r="E38" s="12"/>
      <c r="F38" s="12"/>
      <c r="G38" s="12"/>
      <c r="H38" s="12"/>
      <c r="I38" s="12"/>
    </row>
    <row r="39" spans="1:9">
      <c r="A39" s="4"/>
      <c r="B39" s="12"/>
      <c r="C39" s="12"/>
      <c r="D39" s="12"/>
      <c r="E39" s="12"/>
      <c r="F39" s="12"/>
      <c r="G39" s="12"/>
      <c r="H39" s="12"/>
      <c r="I39" s="12"/>
    </row>
    <row r="40" spans="1:9">
      <c r="A40" s="4"/>
      <c r="B40" s="12"/>
      <c r="C40" s="12"/>
      <c r="D40" s="12"/>
      <c r="E40" s="12"/>
      <c r="F40" s="12"/>
      <c r="G40" s="12"/>
      <c r="H40" s="12"/>
      <c r="I40" s="12"/>
    </row>
    <row r="41" spans="1:9">
      <c r="A41" s="4"/>
      <c r="B41" s="12"/>
      <c r="C41" s="12"/>
      <c r="D41" s="12"/>
      <c r="E41" s="12"/>
      <c r="F41" s="12"/>
      <c r="G41" s="12"/>
      <c r="H41" s="12"/>
      <c r="I41" s="12"/>
    </row>
    <row r="42" spans="1:9">
      <c r="A42" s="4"/>
      <c r="B42" s="12"/>
      <c r="C42" s="12"/>
      <c r="D42" s="12"/>
      <c r="E42" s="12"/>
      <c r="F42" s="12"/>
      <c r="G42" s="12"/>
      <c r="H42" s="12"/>
      <c r="I42" s="12"/>
    </row>
    <row r="43" spans="1:9">
      <c r="A43" s="4"/>
      <c r="B43" s="12"/>
      <c r="C43" s="12"/>
      <c r="D43" s="12"/>
      <c r="E43" s="12"/>
      <c r="F43" s="12"/>
      <c r="G43" s="12"/>
      <c r="H43" s="12"/>
      <c r="I43" s="12"/>
    </row>
    <row r="44" spans="1:9">
      <c r="A44" s="4"/>
      <c r="B44" s="12"/>
      <c r="C44" s="12"/>
      <c r="D44" s="12"/>
      <c r="E44" s="12"/>
      <c r="F44" s="12"/>
      <c r="G44" s="12"/>
      <c r="H44" s="12"/>
      <c r="I44" s="12"/>
    </row>
    <row r="45" spans="1:9">
      <c r="A45" s="4"/>
      <c r="B45" s="12"/>
      <c r="C45" s="12"/>
      <c r="D45" s="12"/>
      <c r="E45" s="12"/>
      <c r="F45" s="12"/>
      <c r="G45" s="12"/>
      <c r="H45" s="12"/>
      <c r="I45" s="12"/>
    </row>
    <row r="46" spans="1:9">
      <c r="A46" s="4"/>
      <c r="B46" s="12"/>
      <c r="C46" s="12"/>
      <c r="D46" s="12"/>
      <c r="E46" s="12"/>
      <c r="F46" s="12"/>
      <c r="G46" s="12"/>
      <c r="H46" s="12"/>
      <c r="I46" s="12"/>
    </row>
    <row r="47" spans="1:9">
      <c r="A47" s="4"/>
      <c r="B47" s="12"/>
      <c r="C47" s="12"/>
      <c r="D47" s="12"/>
      <c r="E47" s="12"/>
      <c r="F47" s="12"/>
      <c r="G47" s="12"/>
      <c r="H47" s="12"/>
      <c r="I47" s="12"/>
    </row>
    <row r="48" spans="1:9">
      <c r="A48" s="4"/>
      <c r="B48" s="12"/>
      <c r="C48" s="12"/>
      <c r="D48" s="12"/>
      <c r="E48" s="12"/>
      <c r="F48" s="12"/>
      <c r="G48" s="12"/>
      <c r="H48" s="12"/>
      <c r="I48" s="12"/>
    </row>
    <row r="49" spans="1:9">
      <c r="A49" s="4"/>
      <c r="B49" s="12"/>
      <c r="C49" s="12"/>
      <c r="D49" s="12"/>
      <c r="E49" s="12"/>
      <c r="F49" s="12"/>
      <c r="G49" s="12"/>
      <c r="H49" s="12"/>
      <c r="I49" s="12"/>
    </row>
    <row r="50" spans="1:9">
      <c r="A50" s="4"/>
      <c r="B50" s="12"/>
      <c r="C50" s="12"/>
      <c r="D50" s="12"/>
      <c r="E50" s="12"/>
      <c r="F50" s="12"/>
      <c r="G50" s="12"/>
      <c r="H50" s="12"/>
      <c r="I50" s="12"/>
    </row>
    <row r="51" spans="1:9">
      <c r="A51" s="4"/>
      <c r="B51" s="12"/>
      <c r="C51" s="12"/>
      <c r="D51" s="12"/>
      <c r="E51" s="12"/>
      <c r="F51" s="12"/>
      <c r="G51" s="12"/>
      <c r="H51" s="12"/>
      <c r="I51" s="12"/>
    </row>
    <row r="52" spans="1:9">
      <c r="A52" s="4"/>
      <c r="B52" s="12"/>
      <c r="C52" s="12"/>
      <c r="D52" s="12"/>
      <c r="E52" s="12"/>
      <c r="F52" s="12"/>
      <c r="G52" s="12"/>
      <c r="H52" s="12"/>
      <c r="I52" s="12"/>
    </row>
    <row r="53" spans="1:9">
      <c r="A53" s="4"/>
      <c r="B53" s="12"/>
      <c r="C53" s="12"/>
      <c r="D53" s="12"/>
      <c r="E53" s="12"/>
      <c r="F53" s="12"/>
      <c r="G53" s="12"/>
      <c r="H53" s="12"/>
      <c r="I53" s="12"/>
    </row>
    <row r="54" spans="1:9">
      <c r="A54" s="4"/>
      <c r="B54" s="12"/>
      <c r="C54" s="12"/>
      <c r="D54" s="12"/>
      <c r="E54" s="12"/>
      <c r="F54" s="12"/>
      <c r="G54" s="12"/>
      <c r="H54" s="12"/>
      <c r="I54" s="12"/>
    </row>
    <row r="55" spans="1:9">
      <c r="A55" s="4"/>
      <c r="B55" s="12"/>
      <c r="C55" s="12"/>
      <c r="D55" s="12"/>
      <c r="E55" s="12"/>
      <c r="F55" s="12"/>
      <c r="G55" s="12"/>
      <c r="H55" s="12"/>
      <c r="I55" s="12"/>
    </row>
    <row r="56" spans="1:9">
      <c r="A56" s="4"/>
      <c r="B56" s="4"/>
      <c r="C56" s="4"/>
      <c r="D56" s="4"/>
      <c r="E56" s="4"/>
      <c r="F56" s="4"/>
      <c r="G56" s="4"/>
      <c r="H56" s="4"/>
      <c r="I56" s="4"/>
    </row>
    <row r="57" spans="1:9">
      <c r="A57" s="4"/>
      <c r="B57" s="4"/>
      <c r="C57" s="4"/>
      <c r="D57" s="4"/>
      <c r="E57" s="4"/>
      <c r="F57" s="4"/>
      <c r="G57" s="4"/>
      <c r="H57" s="4"/>
      <c r="I57" s="4"/>
    </row>
    <row r="58" spans="1:9">
      <c r="A58" s="4"/>
      <c r="B58" s="4"/>
      <c r="C58" s="4"/>
      <c r="D58" s="4"/>
      <c r="E58" s="4"/>
      <c r="F58" s="4"/>
      <c r="G58" s="4"/>
      <c r="H58" s="4"/>
      <c r="I58" s="4"/>
    </row>
    <row r="59" spans="1:9">
      <c r="A59" s="4"/>
      <c r="B59" s="4"/>
      <c r="C59" s="4"/>
      <c r="D59" s="4"/>
      <c r="E59" s="4"/>
      <c r="F59" s="4"/>
      <c r="G59" s="4"/>
      <c r="H59" s="4"/>
      <c r="I59" s="4"/>
    </row>
    <row r="60" spans="1:9">
      <c r="A60" s="4"/>
      <c r="B60" s="4"/>
      <c r="C60" s="4"/>
      <c r="D60" s="4"/>
      <c r="E60" s="4"/>
      <c r="F60" s="4"/>
      <c r="G60" s="4"/>
      <c r="H60" s="4"/>
      <c r="I60" s="4"/>
    </row>
    <row r="61" spans="1:9">
      <c r="A61" s="4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4"/>
      <c r="B63" s="4"/>
      <c r="C63" s="4"/>
      <c r="D63" s="4"/>
      <c r="E63" s="4"/>
      <c r="F63" s="4"/>
      <c r="G63" s="4"/>
      <c r="H63" s="4"/>
      <c r="I63" s="4"/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>
      <c r="A108" s="4"/>
      <c r="B108" s="4"/>
      <c r="C108" s="4"/>
      <c r="D108" s="4"/>
      <c r="E108" s="4"/>
      <c r="F108" s="4"/>
      <c r="G108" s="4"/>
      <c r="H108" s="4"/>
      <c r="I108" s="4"/>
    </row>
    <row r="109" spans="1:9">
      <c r="A109" s="4"/>
      <c r="B109" s="4"/>
      <c r="C109" s="4"/>
      <c r="D109" s="4"/>
      <c r="E109" s="4"/>
      <c r="F109" s="4"/>
      <c r="G109" s="4"/>
      <c r="H109" s="4"/>
      <c r="I109" s="4"/>
    </row>
    <row r="110" spans="1:9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>
      <c r="A114" s="4"/>
      <c r="B114" s="4"/>
      <c r="C114" s="4"/>
      <c r="D114" s="4"/>
      <c r="E114" s="4"/>
      <c r="F114" s="4"/>
      <c r="G114" s="4"/>
      <c r="H114" s="4"/>
      <c r="I114" s="4"/>
    </row>
    <row r="115" spans="1:9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  <row r="143" spans="1:9">
      <c r="A143" s="4"/>
      <c r="B143" s="4"/>
      <c r="C143" s="4"/>
      <c r="D143" s="4"/>
      <c r="E143" s="4"/>
      <c r="F143" s="4"/>
      <c r="G143" s="4"/>
      <c r="H143" s="4"/>
      <c r="I143" s="4"/>
    </row>
    <row r="144" spans="1:9">
      <c r="A144" s="4"/>
      <c r="B144" s="4"/>
      <c r="C144" s="4"/>
      <c r="D144" s="4"/>
      <c r="E144" s="4"/>
      <c r="F144" s="4"/>
      <c r="G144" s="4"/>
      <c r="H144" s="4"/>
      <c r="I144" s="4"/>
    </row>
    <row r="145" spans="1:9">
      <c r="A145" s="4"/>
      <c r="B145" s="4"/>
      <c r="C145" s="4"/>
      <c r="D145" s="4"/>
      <c r="E145" s="4"/>
      <c r="F145" s="4"/>
      <c r="G145" s="4"/>
      <c r="H145" s="4"/>
      <c r="I145" s="4"/>
    </row>
    <row r="146" spans="1:9">
      <c r="A146" s="4"/>
      <c r="B146" s="4"/>
      <c r="C146" s="4"/>
      <c r="D146" s="4"/>
      <c r="E146" s="4"/>
      <c r="F146" s="4"/>
      <c r="G146" s="4"/>
      <c r="H146" s="4"/>
      <c r="I146" s="4"/>
    </row>
    <row r="147" spans="1:9">
      <c r="A147" s="4"/>
      <c r="B147" s="4"/>
      <c r="C147" s="4"/>
      <c r="D147" s="4"/>
      <c r="E147" s="4"/>
      <c r="F147" s="4"/>
      <c r="G147" s="4"/>
      <c r="H147" s="4"/>
      <c r="I147" s="4"/>
    </row>
    <row r="148" spans="1:9">
      <c r="A148" s="4"/>
      <c r="B148" s="4"/>
      <c r="C148" s="4"/>
      <c r="D148" s="4"/>
      <c r="E148" s="4"/>
      <c r="F148" s="4"/>
      <c r="G148" s="4"/>
      <c r="H148" s="4"/>
      <c r="I148" s="4"/>
    </row>
    <row r="149" spans="1:9">
      <c r="A149" s="4"/>
      <c r="B149" s="4"/>
      <c r="C149" s="4"/>
      <c r="D149" s="4"/>
      <c r="E149" s="4"/>
      <c r="F149" s="4"/>
      <c r="G149" s="4"/>
      <c r="H149" s="4"/>
      <c r="I149" s="4"/>
    </row>
    <row r="150" spans="1:9">
      <c r="A150" s="4"/>
      <c r="B150" s="4"/>
      <c r="C150" s="4"/>
      <c r="D150" s="4"/>
      <c r="E150" s="4"/>
      <c r="F150" s="4"/>
      <c r="G150" s="4"/>
      <c r="H150" s="4"/>
      <c r="I150" s="4"/>
    </row>
    <row r="151" spans="1:9">
      <c r="A151" s="4"/>
      <c r="B151" s="4"/>
      <c r="C151" s="4"/>
      <c r="D151" s="4"/>
      <c r="E151" s="4"/>
      <c r="F151" s="4"/>
      <c r="G151" s="4"/>
      <c r="H151" s="4"/>
      <c r="I151" s="4"/>
    </row>
    <row r="152" spans="1:9">
      <c r="A152" s="4"/>
      <c r="B152" s="4"/>
      <c r="C152" s="4"/>
      <c r="D152" s="4"/>
      <c r="E152" s="4"/>
      <c r="F152" s="4"/>
      <c r="G152" s="4"/>
      <c r="H152" s="4"/>
      <c r="I152" s="4"/>
    </row>
    <row r="153" spans="1:9">
      <c r="A153" s="4"/>
      <c r="B153" s="4"/>
      <c r="C153" s="4"/>
      <c r="D153" s="4"/>
      <c r="E153" s="4"/>
      <c r="F153" s="4"/>
      <c r="G153" s="4"/>
      <c r="H153" s="4"/>
      <c r="I153" s="4"/>
    </row>
    <row r="154" spans="1:9">
      <c r="A154" s="4"/>
      <c r="B154" s="4"/>
      <c r="C154" s="4"/>
      <c r="D154" s="4"/>
      <c r="E154" s="4"/>
      <c r="F154" s="4"/>
      <c r="G154" s="4"/>
      <c r="H154" s="4"/>
      <c r="I154" s="4"/>
    </row>
    <row r="155" spans="1:9">
      <c r="A155" s="4"/>
      <c r="B155" s="4"/>
      <c r="C155" s="4"/>
      <c r="D155" s="4"/>
      <c r="E155" s="4"/>
      <c r="F155" s="4"/>
      <c r="G155" s="4"/>
      <c r="H155" s="4"/>
      <c r="I155" s="4"/>
    </row>
    <row r="156" spans="1:9">
      <c r="A156" s="4"/>
      <c r="B156" s="4"/>
      <c r="C156" s="4"/>
      <c r="D156" s="4"/>
      <c r="E156" s="4"/>
      <c r="F156" s="4"/>
      <c r="G156" s="4"/>
      <c r="H156" s="4"/>
      <c r="I156" s="4"/>
    </row>
    <row r="157" spans="1:9">
      <c r="A157" s="4"/>
      <c r="B157" s="4"/>
      <c r="C157" s="4"/>
      <c r="D157" s="4"/>
      <c r="E157" s="4"/>
      <c r="F157" s="4"/>
      <c r="G157" s="4"/>
      <c r="H157" s="4"/>
      <c r="I157" s="4"/>
    </row>
    <row r="158" spans="1:9">
      <c r="A158" s="4"/>
      <c r="B158" s="4"/>
      <c r="C158" s="4"/>
      <c r="D158" s="4"/>
      <c r="E158" s="4"/>
      <c r="F158" s="4"/>
      <c r="G158" s="4"/>
      <c r="H158" s="4"/>
      <c r="I158" s="4"/>
    </row>
    <row r="159" spans="1:9">
      <c r="A159" s="4"/>
      <c r="B159" s="4"/>
      <c r="C159" s="4"/>
      <c r="D159" s="4"/>
      <c r="E159" s="4"/>
      <c r="F159" s="4"/>
      <c r="G159" s="4"/>
      <c r="H159" s="4"/>
      <c r="I159" s="4"/>
    </row>
    <row r="160" spans="1:9">
      <c r="A160" s="4"/>
      <c r="B160" s="4"/>
      <c r="C160" s="4"/>
      <c r="D160" s="4"/>
      <c r="E160" s="4"/>
      <c r="F160" s="4"/>
      <c r="G160" s="4"/>
      <c r="H160" s="4"/>
      <c r="I160" s="4"/>
    </row>
    <row r="161" spans="1:9">
      <c r="A161" s="4"/>
      <c r="B161" s="4"/>
      <c r="C161" s="4"/>
      <c r="D161" s="4"/>
      <c r="E161" s="4"/>
      <c r="F161" s="4"/>
      <c r="G161" s="4"/>
      <c r="H161" s="4"/>
      <c r="I161" s="4"/>
    </row>
    <row r="162" spans="1:9">
      <c r="A162" s="4"/>
      <c r="B162" s="4"/>
      <c r="C162" s="4"/>
      <c r="D162" s="4"/>
      <c r="E162" s="4"/>
      <c r="F162" s="4"/>
      <c r="G162" s="4"/>
      <c r="H162" s="4"/>
      <c r="I162" s="4"/>
    </row>
    <row r="163" spans="1:9">
      <c r="A163" s="4"/>
      <c r="B163" s="4"/>
      <c r="C163" s="4"/>
      <c r="D163" s="4"/>
      <c r="E163" s="4"/>
      <c r="F163" s="4"/>
      <c r="G163" s="4"/>
      <c r="H163" s="4"/>
      <c r="I163" s="4"/>
    </row>
    <row r="164" spans="1:9">
      <c r="A164" s="4"/>
      <c r="B164" s="4"/>
      <c r="C164" s="4"/>
      <c r="D164" s="4"/>
      <c r="E164" s="4"/>
      <c r="F164" s="4"/>
      <c r="G164" s="4"/>
      <c r="H164" s="4"/>
      <c r="I164" s="4"/>
    </row>
    <row r="165" spans="1:9">
      <c r="A165" s="4"/>
      <c r="B165" s="4"/>
      <c r="C165" s="4"/>
      <c r="D165" s="4"/>
      <c r="E165" s="4"/>
      <c r="F165" s="4"/>
      <c r="G165" s="4"/>
      <c r="H165" s="4"/>
      <c r="I165" s="4"/>
    </row>
    <row r="166" spans="1:9">
      <c r="A166" s="4"/>
      <c r="B166" s="4"/>
      <c r="C166" s="4"/>
      <c r="D166" s="4"/>
      <c r="E166" s="4"/>
      <c r="F166" s="4"/>
      <c r="G166" s="4"/>
      <c r="H166" s="4"/>
      <c r="I166" s="4"/>
    </row>
    <row r="167" spans="1:9">
      <c r="A167" s="4"/>
      <c r="B167" s="4"/>
      <c r="C167" s="4"/>
      <c r="D167" s="4"/>
      <c r="E167" s="4"/>
      <c r="F167" s="4"/>
      <c r="G167" s="4"/>
      <c r="H167" s="4"/>
      <c r="I167" s="4"/>
    </row>
    <row r="168" spans="1:9">
      <c r="A168" s="4"/>
      <c r="B168" s="4"/>
      <c r="C168" s="4"/>
      <c r="D168" s="4"/>
      <c r="E168" s="4"/>
      <c r="F168" s="4"/>
      <c r="G168" s="4"/>
      <c r="H168" s="4"/>
      <c r="I168" s="4"/>
    </row>
    <row r="169" spans="1:9">
      <c r="A169" s="4"/>
      <c r="B169" s="4"/>
      <c r="C169" s="4"/>
      <c r="D169" s="4"/>
      <c r="E169" s="4"/>
      <c r="F169" s="4"/>
      <c r="G169" s="4"/>
      <c r="H169" s="4"/>
      <c r="I169" s="4"/>
    </row>
    <row r="170" spans="1:9">
      <c r="A170" s="4"/>
      <c r="B170" s="4"/>
      <c r="C170" s="4"/>
      <c r="D170" s="4"/>
      <c r="E170" s="4"/>
      <c r="F170" s="4"/>
      <c r="G170" s="4"/>
      <c r="H170" s="4"/>
      <c r="I170" s="4"/>
    </row>
    <row r="171" spans="1:9">
      <c r="A171" s="4"/>
      <c r="B171" s="4"/>
      <c r="C171" s="4"/>
      <c r="D171" s="4"/>
      <c r="E171" s="4"/>
      <c r="F171" s="4"/>
      <c r="G171" s="4"/>
      <c r="H171" s="4"/>
      <c r="I171" s="4"/>
    </row>
    <row r="172" spans="1:9">
      <c r="A172" s="4"/>
      <c r="B172" s="4"/>
      <c r="C172" s="4"/>
      <c r="D172" s="4"/>
      <c r="E172" s="4"/>
      <c r="F172" s="4"/>
      <c r="G172" s="4"/>
      <c r="H172" s="4"/>
      <c r="I172" s="4"/>
    </row>
    <row r="173" spans="1:9">
      <c r="A173" s="4"/>
      <c r="B173" s="4"/>
      <c r="C173" s="4"/>
      <c r="D173" s="4"/>
      <c r="E173" s="4"/>
      <c r="F173" s="4"/>
      <c r="G173" s="4"/>
      <c r="H173" s="4"/>
      <c r="I173" s="4"/>
    </row>
    <row r="174" spans="1:9">
      <c r="A174" s="4"/>
      <c r="B174" s="4"/>
      <c r="C174" s="4"/>
      <c r="D174" s="4"/>
      <c r="E174" s="4"/>
      <c r="F174" s="4"/>
      <c r="G174" s="4"/>
      <c r="H174" s="4"/>
      <c r="I174" s="4"/>
    </row>
    <row r="175" spans="1:9">
      <c r="A175" s="4"/>
      <c r="B175" s="4"/>
      <c r="C175" s="4"/>
      <c r="D175" s="4"/>
      <c r="E175" s="4"/>
      <c r="F175" s="4"/>
      <c r="G175" s="4"/>
      <c r="H175" s="4"/>
      <c r="I175" s="4"/>
    </row>
    <row r="176" spans="1:9">
      <c r="A176" s="4"/>
      <c r="B176" s="4"/>
      <c r="C176" s="4"/>
      <c r="D176" s="4"/>
      <c r="E176" s="4"/>
      <c r="F176" s="4"/>
      <c r="G176" s="4"/>
      <c r="H176" s="4"/>
      <c r="I176" s="4"/>
    </row>
    <row r="177" spans="1:9">
      <c r="A177" s="4"/>
      <c r="B177" s="4"/>
      <c r="C177" s="4"/>
      <c r="D177" s="4"/>
      <c r="E177" s="4"/>
      <c r="F177" s="4"/>
      <c r="G177" s="4"/>
      <c r="H177" s="4"/>
      <c r="I177" s="4"/>
    </row>
    <row r="178" spans="1:9">
      <c r="A178" s="4"/>
      <c r="B178" s="4"/>
      <c r="C178" s="4"/>
      <c r="D178" s="4"/>
      <c r="E178" s="4"/>
      <c r="F178" s="4"/>
      <c r="G178" s="4"/>
      <c r="H178" s="4"/>
      <c r="I178" s="4"/>
    </row>
    <row r="179" spans="1:9">
      <c r="A179" s="4"/>
      <c r="B179" s="4"/>
      <c r="C179" s="4"/>
      <c r="D179" s="4"/>
      <c r="E179" s="4"/>
      <c r="F179" s="4"/>
      <c r="G179" s="4"/>
      <c r="H179" s="4"/>
      <c r="I179" s="4"/>
    </row>
    <row r="180" spans="1:9">
      <c r="A180" s="4"/>
      <c r="B180" s="4"/>
      <c r="C180" s="4"/>
      <c r="D180" s="4"/>
      <c r="E180" s="4"/>
      <c r="F180" s="4"/>
      <c r="G180" s="4"/>
      <c r="H180" s="4"/>
      <c r="I180" s="4"/>
    </row>
    <row r="181" spans="1:9">
      <c r="A181" s="4"/>
      <c r="B181" s="4"/>
      <c r="C181" s="4"/>
      <c r="D181" s="4"/>
      <c r="E181" s="4"/>
      <c r="F181" s="4"/>
      <c r="G181" s="4"/>
      <c r="H181" s="4"/>
      <c r="I181" s="4"/>
    </row>
    <row r="182" spans="1:9">
      <c r="A182" s="4"/>
      <c r="B182" s="4"/>
      <c r="C182" s="4"/>
      <c r="D182" s="4"/>
      <c r="E182" s="4"/>
      <c r="F182" s="4"/>
      <c r="G182" s="4"/>
      <c r="H182" s="4"/>
      <c r="I182" s="4"/>
    </row>
    <row r="183" spans="1:9">
      <c r="A183" s="4"/>
      <c r="B183" s="4"/>
      <c r="C183" s="4"/>
      <c r="D183" s="4"/>
      <c r="E183" s="4"/>
      <c r="F183" s="4"/>
      <c r="G183" s="4"/>
      <c r="H183" s="4"/>
      <c r="I183" s="4"/>
    </row>
    <row r="184" spans="1:9">
      <c r="A184" s="4"/>
      <c r="B184" s="4"/>
      <c r="C184" s="4"/>
      <c r="D184" s="4"/>
      <c r="E184" s="4"/>
      <c r="F184" s="4"/>
      <c r="G184" s="4"/>
      <c r="H184" s="4"/>
      <c r="I184" s="4"/>
    </row>
    <row r="185" spans="1:9">
      <c r="A185" s="4"/>
      <c r="B185" s="4"/>
      <c r="C185" s="4"/>
      <c r="D185" s="4"/>
      <c r="E185" s="4"/>
      <c r="F185" s="4"/>
      <c r="G185" s="4"/>
      <c r="H185" s="4"/>
      <c r="I185" s="4"/>
    </row>
    <row r="186" spans="1:9">
      <c r="A186" s="4"/>
      <c r="B186" s="4"/>
      <c r="C186" s="4"/>
      <c r="D186" s="4"/>
      <c r="E186" s="4"/>
      <c r="F186" s="4"/>
      <c r="G186" s="4"/>
      <c r="H186" s="4"/>
      <c r="I186" s="4"/>
    </row>
    <row r="187" spans="1:9">
      <c r="A187" s="4"/>
      <c r="B187" s="4"/>
      <c r="C187" s="4"/>
      <c r="D187" s="4"/>
      <c r="E187" s="4"/>
      <c r="F187" s="4"/>
      <c r="G187" s="4"/>
      <c r="H187" s="4"/>
      <c r="I187" s="4"/>
    </row>
    <row r="188" spans="1:9">
      <c r="A188" s="4"/>
      <c r="B188" s="4"/>
      <c r="C188" s="4"/>
      <c r="D188" s="4"/>
      <c r="E188" s="4"/>
      <c r="F188" s="4"/>
      <c r="G188" s="4"/>
      <c r="H188" s="4"/>
      <c r="I188" s="4"/>
    </row>
    <row r="189" spans="1:9">
      <c r="A189" s="4"/>
      <c r="B189" s="4"/>
      <c r="C189" s="4"/>
      <c r="D189" s="4"/>
      <c r="E189" s="4"/>
      <c r="F189" s="4"/>
      <c r="G189" s="4"/>
      <c r="H189" s="4"/>
      <c r="I189" s="4"/>
    </row>
    <row r="190" spans="1:9">
      <c r="A190" s="4"/>
      <c r="B190" s="4"/>
      <c r="C190" s="4"/>
      <c r="D190" s="4"/>
      <c r="E190" s="4"/>
      <c r="F190" s="4"/>
      <c r="G190" s="4"/>
      <c r="H190" s="4"/>
      <c r="I190" s="4"/>
    </row>
    <row r="191" spans="1:9">
      <c r="A191" s="4"/>
      <c r="B191" s="4"/>
      <c r="C191" s="4"/>
      <c r="D191" s="4"/>
      <c r="E191" s="4"/>
      <c r="F191" s="4"/>
      <c r="G191" s="4"/>
      <c r="H191" s="4"/>
      <c r="I191" s="4"/>
    </row>
    <row r="192" spans="1:9">
      <c r="A192" s="4"/>
      <c r="B192" s="4"/>
      <c r="C192" s="4"/>
      <c r="D192" s="4"/>
      <c r="E192" s="4"/>
      <c r="F192" s="4"/>
      <c r="G192" s="4"/>
      <c r="H192" s="4"/>
      <c r="I192" s="4"/>
    </row>
    <row r="193" spans="1:9">
      <c r="A193" s="4"/>
      <c r="B193" s="4"/>
      <c r="C193" s="4"/>
      <c r="D193" s="4"/>
      <c r="E193" s="4"/>
      <c r="F193" s="4"/>
      <c r="G193" s="4"/>
      <c r="H193" s="4"/>
      <c r="I193" s="4"/>
    </row>
    <row r="194" spans="1:9">
      <c r="A194" s="4"/>
      <c r="B194" s="4"/>
      <c r="C194" s="4"/>
      <c r="D194" s="4"/>
      <c r="E194" s="4"/>
      <c r="F194" s="4"/>
      <c r="G194" s="4"/>
      <c r="H194" s="4"/>
      <c r="I194" s="4"/>
    </row>
    <row r="195" spans="1:9">
      <c r="A195" s="4"/>
      <c r="B195" s="4"/>
      <c r="C195" s="4"/>
      <c r="D195" s="4"/>
      <c r="E195" s="4"/>
      <c r="F195" s="4"/>
      <c r="G195" s="4"/>
      <c r="H195" s="4"/>
      <c r="I195" s="4"/>
    </row>
    <row r="196" spans="1:9">
      <c r="A196" s="4"/>
      <c r="B196" s="4"/>
      <c r="C196" s="4"/>
      <c r="D196" s="4"/>
      <c r="E196" s="4"/>
      <c r="F196" s="4"/>
      <c r="G196" s="4"/>
      <c r="H196" s="4"/>
      <c r="I196" s="4"/>
    </row>
    <row r="197" spans="1:9">
      <c r="A197" s="4"/>
      <c r="B197" s="4"/>
      <c r="C197" s="4"/>
      <c r="D197" s="4"/>
      <c r="E197" s="4"/>
      <c r="F197" s="4"/>
      <c r="G197" s="4"/>
      <c r="H197" s="4"/>
      <c r="I197" s="4"/>
    </row>
    <row r="198" spans="1:9">
      <c r="A198" s="4"/>
      <c r="B198" s="4"/>
      <c r="C198" s="4"/>
      <c r="D198" s="4"/>
      <c r="E198" s="4"/>
      <c r="F198" s="4"/>
      <c r="G198" s="4"/>
      <c r="H198" s="4"/>
      <c r="I198" s="4"/>
    </row>
    <row r="199" spans="1:9">
      <c r="A199" s="4"/>
      <c r="B199" s="4"/>
      <c r="C199" s="4"/>
      <c r="D199" s="4"/>
      <c r="E199" s="4"/>
      <c r="F199" s="4"/>
      <c r="G199" s="4"/>
      <c r="H199" s="4"/>
      <c r="I199" s="4"/>
    </row>
    <row r="200" spans="1:9">
      <c r="A200" s="4"/>
      <c r="B200" s="4"/>
      <c r="C200" s="4"/>
      <c r="D200" s="4"/>
      <c r="E200" s="4"/>
      <c r="F200" s="4"/>
      <c r="G200" s="4"/>
      <c r="H200" s="4"/>
      <c r="I200" s="4"/>
    </row>
    <row r="201" spans="1:9">
      <c r="A201" s="4"/>
      <c r="B201" s="4"/>
      <c r="C201" s="4"/>
      <c r="D201" s="4"/>
      <c r="E201" s="4"/>
      <c r="F201" s="4"/>
      <c r="G201" s="4"/>
      <c r="H201" s="4"/>
      <c r="I201" s="4"/>
    </row>
    <row r="202" spans="1:9">
      <c r="A202" s="4"/>
      <c r="B202" s="4"/>
      <c r="C202" s="4"/>
      <c r="D202" s="4"/>
      <c r="E202" s="4"/>
      <c r="F202" s="4"/>
      <c r="G202" s="4"/>
      <c r="H202" s="4"/>
      <c r="I202" s="4"/>
    </row>
    <row r="203" spans="1:9">
      <c r="A203" s="4"/>
      <c r="B203" s="4"/>
      <c r="C203" s="4"/>
      <c r="D203" s="4"/>
      <c r="E203" s="4"/>
      <c r="F203" s="4"/>
      <c r="G203" s="4"/>
      <c r="H203" s="4"/>
      <c r="I203" s="4"/>
    </row>
    <row r="204" spans="1:9">
      <c r="A204" s="4"/>
      <c r="B204" s="4"/>
      <c r="C204" s="4"/>
      <c r="D204" s="4"/>
      <c r="E204" s="4"/>
      <c r="F204" s="4"/>
      <c r="G204" s="4"/>
      <c r="H204" s="4"/>
      <c r="I204" s="4"/>
    </row>
    <row r="205" spans="1:9">
      <c r="A205" s="4"/>
      <c r="B205" s="4"/>
      <c r="C205" s="4"/>
      <c r="D205" s="4"/>
      <c r="E205" s="4"/>
      <c r="F205" s="4"/>
      <c r="G205" s="4"/>
      <c r="H205" s="4"/>
      <c r="I205" s="4"/>
    </row>
    <row r="206" spans="1:9">
      <c r="A206" s="4"/>
      <c r="B206" s="4"/>
      <c r="C206" s="4"/>
      <c r="D206" s="4"/>
      <c r="E206" s="4"/>
      <c r="F206" s="4"/>
      <c r="G206" s="4"/>
      <c r="H206" s="4"/>
      <c r="I206" s="4"/>
    </row>
    <row r="207" spans="1:9">
      <c r="A207" s="4"/>
      <c r="B207" s="4"/>
      <c r="C207" s="4"/>
      <c r="D207" s="4"/>
      <c r="E207" s="4"/>
      <c r="F207" s="4"/>
      <c r="G207" s="4"/>
      <c r="H207" s="4"/>
      <c r="I207" s="4"/>
    </row>
    <row r="208" spans="1:9">
      <c r="A208" s="4"/>
      <c r="B208" s="4"/>
      <c r="C208" s="4"/>
      <c r="D208" s="4"/>
      <c r="E208" s="4"/>
      <c r="F208" s="4"/>
      <c r="G208" s="4"/>
      <c r="H208" s="4"/>
      <c r="I208" s="4"/>
    </row>
    <row r="209" spans="1:9">
      <c r="A209" s="4"/>
      <c r="B209" s="4"/>
      <c r="C209" s="4"/>
      <c r="D209" s="4"/>
      <c r="E209" s="4"/>
      <c r="F209" s="4"/>
      <c r="G209" s="4"/>
      <c r="H209" s="4"/>
      <c r="I209" s="4"/>
    </row>
    <row r="210" spans="1:9">
      <c r="A210" s="4"/>
      <c r="B210" s="4"/>
      <c r="C210" s="4"/>
      <c r="D210" s="4"/>
      <c r="E210" s="4"/>
      <c r="F210" s="4"/>
      <c r="G210" s="4"/>
      <c r="H210" s="4"/>
      <c r="I210" s="4"/>
    </row>
    <row r="211" spans="1:9">
      <c r="A211" s="4"/>
      <c r="B211" s="4"/>
      <c r="C211" s="4"/>
      <c r="D211" s="4"/>
      <c r="E211" s="4"/>
      <c r="F211" s="4"/>
      <c r="G211" s="4"/>
      <c r="H211" s="4"/>
      <c r="I211" s="4"/>
    </row>
    <row r="212" spans="1:9">
      <c r="A212" s="4"/>
      <c r="B212" s="4"/>
      <c r="C212" s="4"/>
      <c r="D212" s="4"/>
      <c r="E212" s="4"/>
      <c r="F212" s="4"/>
      <c r="G212" s="4"/>
      <c r="H212" s="4"/>
      <c r="I212" s="4"/>
    </row>
    <row r="213" spans="1:9">
      <c r="A213" s="4"/>
      <c r="B213" s="4"/>
      <c r="C213" s="4"/>
      <c r="D213" s="4"/>
      <c r="E213" s="4"/>
      <c r="F213" s="4"/>
      <c r="G213" s="4"/>
      <c r="H213" s="4"/>
      <c r="I213" s="4"/>
    </row>
    <row r="214" spans="1:9">
      <c r="A214" s="4"/>
      <c r="B214" s="4"/>
      <c r="C214" s="4"/>
      <c r="D214" s="4"/>
      <c r="E214" s="4"/>
      <c r="F214" s="4"/>
      <c r="G214" s="4"/>
      <c r="H214" s="4"/>
      <c r="I214" s="4"/>
    </row>
    <row r="215" spans="1:9">
      <c r="A215" s="4"/>
      <c r="B215" s="4"/>
      <c r="C215" s="4"/>
      <c r="D215" s="4"/>
      <c r="E215" s="4"/>
      <c r="F215" s="4"/>
      <c r="G215" s="4"/>
      <c r="H215" s="4"/>
      <c r="I215" s="4"/>
    </row>
    <row r="216" spans="1:9">
      <c r="A216" s="4"/>
      <c r="B216" s="4"/>
      <c r="C216" s="4"/>
      <c r="D216" s="4"/>
      <c r="E216" s="4"/>
      <c r="F216" s="4"/>
      <c r="G216" s="4"/>
      <c r="H216" s="4"/>
      <c r="I216" s="4"/>
    </row>
    <row r="217" spans="1:9">
      <c r="A217" s="4"/>
      <c r="B217" s="4"/>
      <c r="C217" s="4"/>
      <c r="D217" s="4"/>
      <c r="E217" s="4"/>
      <c r="F217" s="4"/>
      <c r="G217" s="4"/>
      <c r="H217" s="4"/>
      <c r="I217" s="4"/>
    </row>
    <row r="218" spans="1:9">
      <c r="A218" s="4"/>
      <c r="B218" s="4"/>
      <c r="C218" s="4"/>
      <c r="D218" s="4"/>
      <c r="E218" s="4"/>
      <c r="F218" s="4"/>
      <c r="G218" s="4"/>
      <c r="H218" s="4"/>
      <c r="I218" s="4"/>
    </row>
    <row r="219" spans="1:9">
      <c r="A219" s="4"/>
      <c r="B219" s="4"/>
      <c r="C219" s="4"/>
      <c r="D219" s="4"/>
      <c r="E219" s="4"/>
      <c r="F219" s="4"/>
      <c r="G219" s="4"/>
      <c r="H219" s="4"/>
      <c r="I219" s="4"/>
    </row>
    <row r="220" spans="1:9">
      <c r="A220" s="4"/>
      <c r="B220" s="4"/>
      <c r="C220" s="4"/>
      <c r="D220" s="4"/>
      <c r="E220" s="4"/>
      <c r="F220" s="4"/>
      <c r="G220" s="4"/>
      <c r="H220" s="4"/>
      <c r="I220" s="4"/>
    </row>
    <row r="221" spans="1:9">
      <c r="A221" s="4"/>
      <c r="B221" s="4"/>
      <c r="C221" s="4"/>
      <c r="D221" s="4"/>
      <c r="E221" s="4"/>
      <c r="F221" s="4"/>
      <c r="G221" s="4"/>
      <c r="H221" s="4"/>
      <c r="I221" s="4"/>
    </row>
    <row r="222" spans="1:9">
      <c r="A222" s="4"/>
      <c r="B222" s="4"/>
      <c r="C222" s="4"/>
      <c r="D222" s="4"/>
      <c r="E222" s="4"/>
      <c r="F222" s="4"/>
      <c r="G222" s="4"/>
      <c r="H222" s="4"/>
      <c r="I222" s="4"/>
    </row>
    <row r="223" spans="1:9">
      <c r="A223" s="4"/>
      <c r="B223" s="4"/>
      <c r="C223" s="4"/>
      <c r="D223" s="4"/>
      <c r="E223" s="4"/>
      <c r="F223" s="4"/>
      <c r="G223" s="4"/>
      <c r="H223" s="4"/>
      <c r="I223" s="4"/>
    </row>
    <row r="224" spans="1:9">
      <c r="A224" s="4"/>
      <c r="B224" s="4"/>
      <c r="C224" s="4"/>
      <c r="D224" s="4"/>
      <c r="E224" s="4"/>
      <c r="F224" s="4"/>
      <c r="G224" s="4"/>
      <c r="H224" s="4"/>
      <c r="I224" s="4"/>
    </row>
    <row r="225" spans="1:9">
      <c r="A225" s="4"/>
      <c r="B225" s="4"/>
      <c r="C225" s="4"/>
      <c r="D225" s="4"/>
      <c r="E225" s="4"/>
      <c r="F225" s="4"/>
      <c r="G225" s="4"/>
      <c r="H225" s="4"/>
      <c r="I225" s="4"/>
    </row>
    <row r="226" spans="1:9">
      <c r="A226" s="4"/>
      <c r="B226" s="4"/>
      <c r="C226" s="4"/>
      <c r="D226" s="4"/>
      <c r="E226" s="4"/>
      <c r="F226" s="4"/>
      <c r="G226" s="4"/>
      <c r="H226" s="4"/>
      <c r="I226" s="4"/>
    </row>
    <row r="227" spans="1:9">
      <c r="A227" s="4"/>
      <c r="B227" s="4"/>
      <c r="C227" s="4"/>
      <c r="D227" s="4"/>
      <c r="E227" s="4"/>
      <c r="F227" s="4"/>
      <c r="G227" s="4"/>
      <c r="H227" s="4"/>
      <c r="I227" s="4"/>
    </row>
    <row r="228" spans="1:9">
      <c r="A228" s="4"/>
      <c r="B228" s="4"/>
      <c r="C228" s="4"/>
      <c r="D228" s="4"/>
      <c r="E228" s="4"/>
      <c r="F228" s="4"/>
      <c r="G228" s="4"/>
      <c r="H228" s="4"/>
      <c r="I228" s="4"/>
    </row>
    <row r="229" spans="1:9">
      <c r="A229" s="4"/>
      <c r="B229" s="4"/>
      <c r="C229" s="4"/>
      <c r="D229" s="4"/>
      <c r="E229" s="4"/>
      <c r="F229" s="4"/>
      <c r="G229" s="4"/>
      <c r="H229" s="4"/>
      <c r="I229" s="4"/>
    </row>
    <row r="230" spans="1:9">
      <c r="A230" s="4"/>
      <c r="B230" s="4"/>
      <c r="C230" s="4"/>
      <c r="D230" s="4"/>
      <c r="E230" s="4"/>
      <c r="F230" s="4"/>
      <c r="G230" s="4"/>
      <c r="H230" s="4"/>
      <c r="I230" s="4"/>
    </row>
    <row r="231" spans="1:9">
      <c r="A231" s="4"/>
      <c r="B231" s="4"/>
      <c r="C231" s="4"/>
      <c r="D231" s="4"/>
      <c r="E231" s="4"/>
      <c r="F231" s="4"/>
      <c r="G231" s="4"/>
      <c r="H231" s="4"/>
      <c r="I231" s="4"/>
    </row>
    <row r="232" spans="1:9">
      <c r="A232" s="4"/>
      <c r="B232" s="4"/>
      <c r="C232" s="4"/>
      <c r="D232" s="4"/>
      <c r="E232" s="4"/>
      <c r="F232" s="4"/>
      <c r="G232" s="4"/>
      <c r="H232" s="4"/>
      <c r="I232" s="4"/>
    </row>
    <row r="233" spans="1:9">
      <c r="A233" s="4"/>
      <c r="B233" s="4"/>
      <c r="C233" s="4"/>
      <c r="D233" s="4"/>
      <c r="E233" s="4"/>
      <c r="F233" s="4"/>
      <c r="G233" s="4"/>
      <c r="H233" s="4"/>
      <c r="I233" s="4"/>
    </row>
    <row r="234" spans="1:9">
      <c r="A234" s="4"/>
      <c r="B234" s="4"/>
      <c r="C234" s="4"/>
      <c r="D234" s="4"/>
      <c r="E234" s="4"/>
      <c r="F234" s="4"/>
      <c r="G234" s="4"/>
      <c r="H234" s="4"/>
      <c r="I234" s="4"/>
    </row>
    <row r="235" spans="1:9">
      <c r="A235" s="4"/>
      <c r="B235" s="4"/>
      <c r="C235" s="4"/>
      <c r="D235" s="4"/>
      <c r="E235" s="4"/>
      <c r="F235" s="4"/>
      <c r="G235" s="4"/>
      <c r="H235" s="4"/>
      <c r="I235" s="4"/>
    </row>
    <row r="236" spans="1:9">
      <c r="A236" s="4"/>
      <c r="B236" s="4"/>
      <c r="C236" s="4"/>
      <c r="D236" s="4"/>
      <c r="E236" s="4"/>
      <c r="F236" s="4"/>
      <c r="G236" s="4"/>
      <c r="H236" s="4"/>
      <c r="I236" s="4"/>
    </row>
    <row r="237" spans="1:9">
      <c r="A237" s="4"/>
      <c r="B237" s="4"/>
      <c r="C237" s="4"/>
      <c r="D237" s="4"/>
      <c r="E237" s="4"/>
      <c r="F237" s="4"/>
      <c r="G237" s="4"/>
      <c r="H237" s="4"/>
      <c r="I237" s="4"/>
    </row>
    <row r="238" spans="1:9">
      <c r="A238" s="4"/>
      <c r="B238" s="4"/>
      <c r="C238" s="4"/>
      <c r="D238" s="4"/>
      <c r="E238" s="4"/>
      <c r="F238" s="4"/>
      <c r="G238" s="4"/>
      <c r="H238" s="4"/>
      <c r="I238" s="4"/>
    </row>
    <row r="239" spans="1:9">
      <c r="A239" s="4"/>
      <c r="B239" s="4"/>
      <c r="C239" s="4"/>
      <c r="D239" s="4"/>
      <c r="E239" s="4"/>
      <c r="F239" s="4"/>
      <c r="G239" s="4"/>
      <c r="H239" s="4"/>
      <c r="I239" s="4"/>
    </row>
    <row r="240" spans="1:9">
      <c r="A240" s="4"/>
      <c r="B240" s="4"/>
      <c r="C240" s="4"/>
      <c r="D240" s="4"/>
      <c r="E240" s="4"/>
      <c r="F240" s="4"/>
      <c r="G240" s="4"/>
      <c r="H240" s="4"/>
      <c r="I240" s="4"/>
    </row>
    <row r="241" spans="1:9">
      <c r="A241" s="4"/>
      <c r="B241" s="4"/>
      <c r="C241" s="4"/>
      <c r="D241" s="4"/>
      <c r="E241" s="4"/>
      <c r="F241" s="4"/>
      <c r="G241" s="4"/>
      <c r="H241" s="4"/>
      <c r="I241" s="4"/>
    </row>
    <row r="242" spans="1:9">
      <c r="A242" s="4"/>
      <c r="B242" s="4"/>
      <c r="C242" s="4"/>
      <c r="D242" s="4"/>
      <c r="E242" s="4"/>
      <c r="F242" s="4"/>
      <c r="G242" s="4"/>
      <c r="H242" s="4"/>
      <c r="I242" s="4"/>
    </row>
    <row r="243" spans="1:9">
      <c r="A243" s="4"/>
      <c r="B243" s="4"/>
      <c r="C243" s="4"/>
      <c r="D243" s="4"/>
      <c r="E243" s="4"/>
      <c r="F243" s="4"/>
      <c r="G243" s="4"/>
      <c r="H243" s="4"/>
      <c r="I243" s="4"/>
    </row>
    <row r="244" spans="1:9">
      <c r="A244" s="4"/>
      <c r="B244" s="4"/>
      <c r="C244" s="4"/>
      <c r="D244" s="4"/>
      <c r="E244" s="4"/>
      <c r="F244" s="4"/>
      <c r="G244" s="4"/>
      <c r="H244" s="4"/>
      <c r="I244" s="4"/>
    </row>
    <row r="245" spans="1:9">
      <c r="A245" s="4"/>
      <c r="B245" s="4"/>
      <c r="C245" s="4"/>
      <c r="D245" s="4"/>
      <c r="E245" s="4"/>
      <c r="F245" s="4"/>
      <c r="G245" s="4"/>
      <c r="H245" s="4"/>
      <c r="I245" s="4"/>
    </row>
    <row r="246" spans="1:9">
      <c r="A246" s="4"/>
      <c r="B246" s="4"/>
      <c r="C246" s="4"/>
      <c r="D246" s="4"/>
      <c r="E246" s="4"/>
      <c r="F246" s="4"/>
      <c r="G246" s="4"/>
      <c r="H246" s="4"/>
      <c r="I246" s="4"/>
    </row>
    <row r="247" spans="1:9">
      <c r="A247" s="4"/>
      <c r="B247" s="4"/>
      <c r="C247" s="4"/>
      <c r="D247" s="4"/>
      <c r="E247" s="4"/>
      <c r="F247" s="4"/>
      <c r="G247" s="4"/>
      <c r="H247" s="4"/>
      <c r="I247" s="4"/>
    </row>
    <row r="248" spans="1:9">
      <c r="A248" s="4"/>
      <c r="B248" s="4"/>
      <c r="C248" s="4"/>
      <c r="D248" s="4"/>
      <c r="E248" s="4"/>
      <c r="F248" s="4"/>
      <c r="G248" s="4"/>
      <c r="H248" s="4"/>
      <c r="I248" s="4"/>
    </row>
    <row r="249" spans="1:9">
      <c r="A249" s="4"/>
      <c r="B249" s="4"/>
      <c r="C249" s="4"/>
      <c r="D249" s="4"/>
      <c r="E249" s="4"/>
      <c r="F249" s="4"/>
      <c r="G249" s="4"/>
      <c r="H249" s="4"/>
      <c r="I249" s="4"/>
    </row>
    <row r="250" spans="1:9">
      <c r="A250" s="4"/>
      <c r="B250" s="4"/>
      <c r="C250" s="4"/>
      <c r="D250" s="4"/>
      <c r="E250" s="4"/>
      <c r="F250" s="4"/>
      <c r="G250" s="4"/>
      <c r="H250" s="4"/>
      <c r="I250" s="4"/>
    </row>
    <row r="251" spans="1:9">
      <c r="A251" s="4"/>
      <c r="B251" s="4"/>
      <c r="C251" s="4"/>
      <c r="D251" s="4"/>
      <c r="E251" s="4"/>
      <c r="F251" s="4"/>
      <c r="G251" s="4"/>
      <c r="H251" s="4"/>
      <c r="I251" s="4"/>
    </row>
    <row r="252" spans="1:9">
      <c r="A252" s="4"/>
      <c r="B252" s="4"/>
      <c r="C252" s="4"/>
      <c r="D252" s="4"/>
      <c r="E252" s="4"/>
      <c r="F252" s="4"/>
      <c r="G252" s="4"/>
      <c r="H252" s="4"/>
      <c r="I252" s="4"/>
    </row>
    <row r="253" spans="1:9">
      <c r="A253" s="4"/>
      <c r="B253" s="4"/>
      <c r="C253" s="4"/>
      <c r="D253" s="4"/>
      <c r="E253" s="4"/>
      <c r="F253" s="4"/>
      <c r="G253" s="4"/>
      <c r="H253" s="4"/>
      <c r="I253" s="4"/>
    </row>
    <row r="254" spans="1:9">
      <c r="A254" s="4"/>
      <c r="B254" s="4"/>
      <c r="C254" s="4"/>
      <c r="D254" s="4"/>
      <c r="E254" s="4"/>
      <c r="F254" s="4"/>
      <c r="G254" s="4"/>
      <c r="H254" s="4"/>
      <c r="I254" s="4"/>
    </row>
    <row r="255" spans="1:9">
      <c r="A255" s="4"/>
      <c r="B255" s="4"/>
      <c r="C255" s="4"/>
      <c r="D255" s="4"/>
      <c r="E255" s="4"/>
      <c r="F255" s="4"/>
      <c r="G255" s="4"/>
      <c r="H255" s="4"/>
      <c r="I255" s="4"/>
    </row>
    <row r="256" spans="1:9">
      <c r="A256" s="4"/>
      <c r="B256" s="4"/>
      <c r="C256" s="4"/>
      <c r="D256" s="4"/>
      <c r="E256" s="4"/>
      <c r="F256" s="4"/>
      <c r="G256" s="4"/>
      <c r="H256" s="4"/>
      <c r="I256" s="4"/>
    </row>
    <row r="257" spans="1:9">
      <c r="A257" s="4"/>
      <c r="B257" s="4"/>
      <c r="C257" s="4"/>
      <c r="D257" s="4"/>
      <c r="E257" s="4"/>
      <c r="F257" s="4"/>
      <c r="G257" s="4"/>
      <c r="H257" s="4"/>
      <c r="I257" s="4"/>
    </row>
    <row r="258" spans="1:9">
      <c r="A258" s="4"/>
      <c r="B258" s="4"/>
      <c r="C258" s="4"/>
      <c r="D258" s="4"/>
      <c r="E258" s="4"/>
      <c r="F258" s="4"/>
      <c r="G258" s="4"/>
      <c r="H258" s="4"/>
      <c r="I258" s="4"/>
    </row>
    <row r="259" spans="1:9">
      <c r="A259" s="4"/>
      <c r="B259" s="4"/>
      <c r="C259" s="4"/>
      <c r="D259" s="4"/>
      <c r="E259" s="4"/>
      <c r="F259" s="4"/>
      <c r="G259" s="4"/>
      <c r="H259" s="4"/>
      <c r="I259" s="4"/>
    </row>
    <row r="260" spans="1:9">
      <c r="A260" s="4"/>
      <c r="B260" s="4"/>
      <c r="C260" s="4"/>
      <c r="D260" s="4"/>
      <c r="E260" s="4"/>
      <c r="F260" s="4"/>
      <c r="G260" s="4"/>
      <c r="H260" s="4"/>
      <c r="I260" s="4"/>
    </row>
    <row r="261" spans="1:9">
      <c r="A261" s="4"/>
      <c r="B261" s="4"/>
      <c r="C261" s="4"/>
      <c r="D261" s="4"/>
      <c r="E261" s="4"/>
      <c r="F261" s="4"/>
      <c r="G261" s="4"/>
      <c r="H261" s="4"/>
      <c r="I261" s="4"/>
    </row>
  </sheetData>
  <mergeCells count="12">
    <mergeCell ref="C23:E23"/>
    <mergeCell ref="C18:E18"/>
    <mergeCell ref="C19:E19"/>
    <mergeCell ref="C20:E20"/>
    <mergeCell ref="C21:E21"/>
    <mergeCell ref="C22:E22"/>
    <mergeCell ref="G1:G2"/>
    <mergeCell ref="A1:A2"/>
    <mergeCell ref="B1:B2"/>
    <mergeCell ref="C1:C2"/>
    <mergeCell ref="E1:E2"/>
    <mergeCell ref="F1:F2"/>
  </mergeCells>
  <phoneticPr fontId="5" type="noConversion"/>
  <pageMargins left="0.39166666666666666" right="0.7" top="1.3140624999999999" bottom="0.51468749999999996" header="0.3" footer="0.3"/>
  <pageSetup paperSize="9" scale="80" orientation="landscape" horizontalDpi="4294967293" verticalDpi="0" r:id="rId1"/>
  <headerFooter>
    <oddHeader>&amp;C&amp;"Angsana New,ธรรมดา"&amp;20&amp;K000000สรุปผลการดำเนินการจัดซื้อจัดจ้างในรอบเดือน  เมษายน 2568
เทศบาลตำบลสันป่าเปา
วันที่  30 เมษายน  พ.ศ. 2568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CB7AE-7905-47F0-9F11-28CB739285FF}">
  <dimension ref="A1:I261"/>
  <sheetViews>
    <sheetView view="pageLayout" topLeftCell="A16" zoomScaleNormal="100" workbookViewId="0">
      <selection activeCell="H28" sqref="H28"/>
    </sheetView>
  </sheetViews>
  <sheetFormatPr defaultRowHeight="15"/>
  <cols>
    <col min="1" max="1" width="6.28515625" customWidth="1"/>
    <col min="2" max="2" width="31.140625" customWidth="1"/>
    <col min="3" max="3" width="10.85546875" customWidth="1"/>
    <col min="4" max="4" width="10.7109375" customWidth="1"/>
    <col min="5" max="5" width="12" customWidth="1"/>
    <col min="6" max="6" width="35.140625" customWidth="1"/>
    <col min="7" max="7" width="35.28515625" customWidth="1"/>
    <col min="8" max="8" width="11.7109375" customWidth="1"/>
    <col min="9" max="9" width="15" customWidth="1"/>
  </cols>
  <sheetData>
    <row r="1" spans="1:9" ht="75" customHeight="1">
      <c r="A1" s="67" t="s">
        <v>0</v>
      </c>
      <c r="B1" s="65" t="s">
        <v>1</v>
      </c>
      <c r="C1" s="65" t="s">
        <v>2</v>
      </c>
      <c r="D1" s="13" t="s">
        <v>3</v>
      </c>
      <c r="E1" s="65" t="s">
        <v>5</v>
      </c>
      <c r="F1" s="65" t="s">
        <v>6</v>
      </c>
      <c r="G1" s="65" t="s">
        <v>7</v>
      </c>
      <c r="H1" s="13" t="s">
        <v>8</v>
      </c>
      <c r="I1" s="14" t="s">
        <v>10</v>
      </c>
    </row>
    <row r="2" spans="1:9" ht="39" customHeight="1" thickBot="1">
      <c r="A2" s="68"/>
      <c r="B2" s="69"/>
      <c r="C2" s="69"/>
      <c r="D2" s="23" t="s">
        <v>4</v>
      </c>
      <c r="E2" s="66"/>
      <c r="F2" s="69"/>
      <c r="G2" s="66"/>
      <c r="H2" s="15" t="s">
        <v>9</v>
      </c>
      <c r="I2" s="35" t="s">
        <v>11</v>
      </c>
    </row>
    <row r="3" spans="1:9" ht="39" customHeight="1">
      <c r="A3" s="22" t="s">
        <v>16</v>
      </c>
      <c r="B3" s="39" t="s">
        <v>41</v>
      </c>
      <c r="C3" s="42">
        <v>9000</v>
      </c>
      <c r="D3" s="45">
        <f t="shared" ref="D3:D12" si="0">C3</f>
        <v>9000</v>
      </c>
      <c r="E3" s="46" t="s">
        <v>45</v>
      </c>
      <c r="F3" s="32" t="s">
        <v>326</v>
      </c>
      <c r="G3" s="32" t="s">
        <v>326</v>
      </c>
      <c r="H3" s="34" t="s">
        <v>63</v>
      </c>
      <c r="I3" s="36" t="s">
        <v>333</v>
      </c>
    </row>
    <row r="4" spans="1:9" ht="39" customHeight="1">
      <c r="A4" s="38" t="s">
        <v>17</v>
      </c>
      <c r="B4" s="39" t="s">
        <v>12</v>
      </c>
      <c r="C4" s="42">
        <v>9000</v>
      </c>
      <c r="D4" s="45">
        <f t="shared" si="0"/>
        <v>9000</v>
      </c>
      <c r="E4" s="46" t="s">
        <v>45</v>
      </c>
      <c r="F4" s="32" t="s">
        <v>327</v>
      </c>
      <c r="G4" s="32" t="s">
        <v>327</v>
      </c>
      <c r="H4" s="34" t="s">
        <v>63</v>
      </c>
      <c r="I4" s="36" t="s">
        <v>334</v>
      </c>
    </row>
    <row r="5" spans="1:9" ht="39" customHeight="1">
      <c r="A5" s="38" t="s">
        <v>18</v>
      </c>
      <c r="B5" s="39" t="s">
        <v>13</v>
      </c>
      <c r="C5" s="42">
        <v>9000</v>
      </c>
      <c r="D5" s="45">
        <f t="shared" si="0"/>
        <v>9000</v>
      </c>
      <c r="E5" s="46" t="s">
        <v>45</v>
      </c>
      <c r="F5" s="48" t="s">
        <v>328</v>
      </c>
      <c r="G5" s="48" t="s">
        <v>328</v>
      </c>
      <c r="H5" s="34" t="s">
        <v>63</v>
      </c>
      <c r="I5" s="36" t="s">
        <v>335</v>
      </c>
    </row>
    <row r="6" spans="1:9" ht="39" customHeight="1">
      <c r="A6" s="38" t="s">
        <v>19</v>
      </c>
      <c r="B6" s="39" t="s">
        <v>13</v>
      </c>
      <c r="C6" s="42">
        <v>9000</v>
      </c>
      <c r="D6" s="45">
        <f t="shared" si="0"/>
        <v>9000</v>
      </c>
      <c r="E6" s="46" t="s">
        <v>45</v>
      </c>
      <c r="F6" s="6" t="s">
        <v>329</v>
      </c>
      <c r="G6" s="6" t="s">
        <v>329</v>
      </c>
      <c r="H6" s="34" t="s">
        <v>63</v>
      </c>
      <c r="I6" s="36" t="s">
        <v>336</v>
      </c>
    </row>
    <row r="7" spans="1:9" ht="39" customHeight="1">
      <c r="A7" s="38" t="s">
        <v>20</v>
      </c>
      <c r="B7" s="39" t="s">
        <v>14</v>
      </c>
      <c r="C7" s="42">
        <v>9000</v>
      </c>
      <c r="D7" s="45">
        <f t="shared" si="0"/>
        <v>9000</v>
      </c>
      <c r="E7" s="46" t="s">
        <v>45</v>
      </c>
      <c r="F7" s="32" t="s">
        <v>330</v>
      </c>
      <c r="G7" s="32" t="s">
        <v>330</v>
      </c>
      <c r="H7" s="34" t="s">
        <v>63</v>
      </c>
      <c r="I7" s="36" t="s">
        <v>337</v>
      </c>
    </row>
    <row r="8" spans="1:9" ht="39" customHeight="1">
      <c r="A8" s="38" t="s">
        <v>21</v>
      </c>
      <c r="B8" s="39" t="s">
        <v>15</v>
      </c>
      <c r="C8" s="42">
        <v>10000</v>
      </c>
      <c r="D8" s="45">
        <f t="shared" si="0"/>
        <v>10000</v>
      </c>
      <c r="E8" s="46" t="s">
        <v>45</v>
      </c>
      <c r="F8" s="32" t="s">
        <v>331</v>
      </c>
      <c r="G8" s="32" t="s">
        <v>331</v>
      </c>
      <c r="H8" s="34" t="s">
        <v>63</v>
      </c>
      <c r="I8" s="36" t="s">
        <v>338</v>
      </c>
    </row>
    <row r="9" spans="1:9" ht="59.25" customHeight="1">
      <c r="A9" s="38" t="s">
        <v>22</v>
      </c>
      <c r="B9" s="39" t="s">
        <v>301</v>
      </c>
      <c r="C9" s="42">
        <v>9000</v>
      </c>
      <c r="D9" s="45">
        <f t="shared" si="0"/>
        <v>9000</v>
      </c>
      <c r="E9" s="46" t="s">
        <v>45</v>
      </c>
      <c r="F9" s="32" t="s">
        <v>332</v>
      </c>
      <c r="G9" s="32" t="s">
        <v>332</v>
      </c>
      <c r="H9" s="34" t="s">
        <v>63</v>
      </c>
      <c r="I9" s="36" t="s">
        <v>339</v>
      </c>
    </row>
    <row r="10" spans="1:9" ht="55.5" customHeight="1">
      <c r="A10" s="38" t="s">
        <v>23</v>
      </c>
      <c r="B10" s="39" t="s">
        <v>340</v>
      </c>
      <c r="C10" s="42">
        <v>2694</v>
      </c>
      <c r="D10" s="45">
        <f t="shared" si="0"/>
        <v>2694</v>
      </c>
      <c r="E10" s="46" t="s">
        <v>45</v>
      </c>
      <c r="F10" s="53" t="s">
        <v>341</v>
      </c>
      <c r="G10" s="53" t="s">
        <v>341</v>
      </c>
      <c r="H10" s="34" t="s">
        <v>63</v>
      </c>
      <c r="I10" s="36" t="s">
        <v>342</v>
      </c>
    </row>
    <row r="11" spans="1:9" ht="49.5" customHeight="1">
      <c r="A11" s="38" t="s">
        <v>24</v>
      </c>
      <c r="B11" s="39" t="s">
        <v>343</v>
      </c>
      <c r="C11" s="42">
        <v>19900</v>
      </c>
      <c r="D11" s="45">
        <f t="shared" si="0"/>
        <v>19900</v>
      </c>
      <c r="E11" s="46" t="s">
        <v>45</v>
      </c>
      <c r="F11" s="53" t="s">
        <v>344</v>
      </c>
      <c r="G11" s="53" t="s">
        <v>344</v>
      </c>
      <c r="H11" s="34" t="s">
        <v>63</v>
      </c>
      <c r="I11" s="36" t="s">
        <v>345</v>
      </c>
    </row>
    <row r="12" spans="1:9" ht="41.25" customHeight="1">
      <c r="A12" s="38" t="s">
        <v>25</v>
      </c>
      <c r="B12" s="39" t="s">
        <v>346</v>
      </c>
      <c r="C12" s="42">
        <v>2230</v>
      </c>
      <c r="D12" s="45">
        <f t="shared" si="0"/>
        <v>2230</v>
      </c>
      <c r="E12" s="46" t="s">
        <v>45</v>
      </c>
      <c r="F12" s="53" t="s">
        <v>347</v>
      </c>
      <c r="G12" s="53" t="s">
        <v>347</v>
      </c>
      <c r="H12" s="34" t="s">
        <v>63</v>
      </c>
      <c r="I12" s="36" t="s">
        <v>348</v>
      </c>
    </row>
    <row r="13" spans="1:9" ht="57.75" customHeight="1">
      <c r="A13" s="38" t="s">
        <v>27</v>
      </c>
      <c r="B13" s="39" t="s">
        <v>349</v>
      </c>
      <c r="C13" s="42">
        <v>24374.5</v>
      </c>
      <c r="D13" s="45">
        <f>C13</f>
        <v>24374.5</v>
      </c>
      <c r="E13" s="46" t="s">
        <v>45</v>
      </c>
      <c r="F13" s="32" t="s">
        <v>350</v>
      </c>
      <c r="G13" s="32" t="s">
        <v>350</v>
      </c>
      <c r="H13" s="34" t="s">
        <v>63</v>
      </c>
      <c r="I13" s="36" t="s">
        <v>351</v>
      </c>
    </row>
    <row r="14" spans="1:9" s="16" customFormat="1" ht="49.5" customHeight="1">
      <c r="A14" s="38" t="s">
        <v>28</v>
      </c>
      <c r="B14" s="39" t="s">
        <v>352</v>
      </c>
      <c r="C14" s="42">
        <v>330000</v>
      </c>
      <c r="D14" s="45">
        <f t="shared" ref="D14:D19" si="1">C14</f>
        <v>330000</v>
      </c>
      <c r="E14" s="46" t="s">
        <v>45</v>
      </c>
      <c r="F14" s="32" t="s">
        <v>353</v>
      </c>
      <c r="G14" s="32" t="s">
        <v>353</v>
      </c>
      <c r="H14" s="34" t="s">
        <v>63</v>
      </c>
      <c r="I14" s="36" t="s">
        <v>354</v>
      </c>
    </row>
    <row r="15" spans="1:9" ht="49.5" customHeight="1">
      <c r="A15" s="38" t="s">
        <v>29</v>
      </c>
      <c r="B15" s="39" t="s">
        <v>355</v>
      </c>
      <c r="C15" s="42">
        <v>1272</v>
      </c>
      <c r="D15" s="45">
        <f t="shared" si="1"/>
        <v>1272</v>
      </c>
      <c r="E15" s="46" t="s">
        <v>45</v>
      </c>
      <c r="F15" s="32" t="s">
        <v>356</v>
      </c>
      <c r="G15" s="32" t="s">
        <v>356</v>
      </c>
      <c r="H15" s="34" t="s">
        <v>63</v>
      </c>
      <c r="I15" s="36" t="s">
        <v>357</v>
      </c>
    </row>
    <row r="16" spans="1:9" ht="48" customHeight="1">
      <c r="A16" s="38" t="s">
        <v>30</v>
      </c>
      <c r="B16" s="39" t="s">
        <v>358</v>
      </c>
      <c r="C16" s="42">
        <v>2952</v>
      </c>
      <c r="D16" s="45">
        <f t="shared" si="1"/>
        <v>2952</v>
      </c>
      <c r="E16" s="46" t="s">
        <v>45</v>
      </c>
      <c r="F16" s="32" t="s">
        <v>359</v>
      </c>
      <c r="G16" s="32" t="s">
        <v>359</v>
      </c>
      <c r="H16" s="34" t="s">
        <v>63</v>
      </c>
      <c r="I16" s="36" t="s">
        <v>360</v>
      </c>
    </row>
    <row r="17" spans="1:9" ht="40.5" customHeight="1">
      <c r="A17" s="38" t="s">
        <v>31</v>
      </c>
      <c r="B17" s="39" t="s">
        <v>43</v>
      </c>
      <c r="C17" s="42">
        <v>11940</v>
      </c>
      <c r="D17" s="45">
        <f t="shared" si="1"/>
        <v>11940</v>
      </c>
      <c r="E17" s="46" t="s">
        <v>45</v>
      </c>
      <c r="F17" s="32" t="s">
        <v>361</v>
      </c>
      <c r="G17" s="32" t="s">
        <v>361</v>
      </c>
      <c r="H17" s="34" t="s">
        <v>63</v>
      </c>
      <c r="I17" s="36" t="s">
        <v>362</v>
      </c>
    </row>
    <row r="18" spans="1:9" ht="42" customHeight="1">
      <c r="A18" s="38" t="s">
        <v>32</v>
      </c>
      <c r="B18" s="39" t="s">
        <v>176</v>
      </c>
      <c r="C18" s="42">
        <v>1940</v>
      </c>
      <c r="D18" s="45">
        <f t="shared" si="1"/>
        <v>1940</v>
      </c>
      <c r="E18" s="46" t="s">
        <v>45</v>
      </c>
      <c r="F18" s="32" t="s">
        <v>363</v>
      </c>
      <c r="G18" s="32" t="s">
        <v>363</v>
      </c>
      <c r="H18" s="34" t="s">
        <v>63</v>
      </c>
      <c r="I18" s="36" t="s">
        <v>364</v>
      </c>
    </row>
    <row r="19" spans="1:9" ht="48" customHeight="1">
      <c r="A19" s="38" t="s">
        <v>33</v>
      </c>
      <c r="B19" s="39" t="s">
        <v>43</v>
      </c>
      <c r="C19" s="42">
        <v>6935</v>
      </c>
      <c r="D19" s="45">
        <f t="shared" si="1"/>
        <v>6935</v>
      </c>
      <c r="E19" s="46" t="s">
        <v>45</v>
      </c>
      <c r="F19" s="32" t="s">
        <v>365</v>
      </c>
      <c r="G19" s="32" t="s">
        <v>365</v>
      </c>
      <c r="H19" s="34" t="s">
        <v>63</v>
      </c>
      <c r="I19" s="36" t="s">
        <v>366</v>
      </c>
    </row>
    <row r="20" spans="1:9" ht="22.5" customHeight="1">
      <c r="A20" s="5"/>
      <c r="B20" s="11"/>
      <c r="C20" s="11"/>
      <c r="D20" s="11"/>
      <c r="E20" s="11"/>
      <c r="F20" s="11"/>
      <c r="G20" s="11"/>
      <c r="H20" s="11"/>
      <c r="I20" s="11"/>
    </row>
    <row r="21" spans="1:9" ht="24.75" customHeight="1">
      <c r="A21" s="3"/>
      <c r="B21" s="57" t="s">
        <v>615</v>
      </c>
      <c r="C21" s="58"/>
      <c r="D21" s="58"/>
      <c r="E21" s="58"/>
      <c r="F21" s="58"/>
      <c r="G21" s="55"/>
      <c r="H21" s="2"/>
      <c r="I21" s="2"/>
    </row>
    <row r="22" spans="1:9" ht="26.25" customHeight="1">
      <c r="A22" s="3"/>
      <c r="B22" s="55"/>
      <c r="C22" s="77" t="s">
        <v>627</v>
      </c>
      <c r="D22" s="77"/>
      <c r="E22" s="77"/>
      <c r="F22" s="61" t="s">
        <v>617</v>
      </c>
      <c r="G22" s="61" t="s">
        <v>628</v>
      </c>
      <c r="H22" s="2"/>
      <c r="I22" s="2"/>
    </row>
    <row r="23" spans="1:9" ht="26.25" customHeight="1">
      <c r="A23" s="3"/>
      <c r="B23" s="55"/>
      <c r="C23" s="78" t="s">
        <v>620</v>
      </c>
      <c r="D23" s="78"/>
      <c r="E23" s="78"/>
      <c r="F23" s="61">
        <v>0</v>
      </c>
      <c r="G23" s="97">
        <v>0</v>
      </c>
      <c r="H23" s="2"/>
      <c r="I23" s="2"/>
    </row>
    <row r="24" spans="1:9" ht="26.25" customHeight="1">
      <c r="A24" s="3"/>
      <c r="B24" s="55"/>
      <c r="C24" s="78" t="s">
        <v>621</v>
      </c>
      <c r="D24" s="78"/>
      <c r="E24" s="78"/>
      <c r="F24" s="61">
        <v>18</v>
      </c>
      <c r="G24" s="97">
        <v>468237.5</v>
      </c>
      <c r="H24" s="2"/>
      <c r="I24" s="2"/>
    </row>
    <row r="25" spans="1:9" ht="26.25" customHeight="1">
      <c r="A25" s="3"/>
      <c r="B25" s="55"/>
      <c r="C25" s="78" t="s">
        <v>556</v>
      </c>
      <c r="D25" s="78"/>
      <c r="E25" s="78"/>
      <c r="F25" s="61">
        <v>0</v>
      </c>
      <c r="G25" s="97">
        <v>0</v>
      </c>
      <c r="H25" s="2"/>
      <c r="I25" s="2"/>
    </row>
    <row r="26" spans="1:9" ht="26.25" customHeight="1">
      <c r="A26" s="3"/>
      <c r="B26" s="55"/>
      <c r="C26" s="78" t="s">
        <v>622</v>
      </c>
      <c r="D26" s="78"/>
      <c r="E26" s="78"/>
      <c r="F26" s="61">
        <v>0</v>
      </c>
      <c r="G26" s="97">
        <v>0</v>
      </c>
      <c r="H26" s="2"/>
      <c r="I26" s="2"/>
    </row>
    <row r="27" spans="1:9" ht="26.25" customHeight="1">
      <c r="A27" s="4"/>
      <c r="B27" s="55"/>
      <c r="C27" s="77" t="s">
        <v>623</v>
      </c>
      <c r="D27" s="77"/>
      <c r="E27" s="77"/>
      <c r="F27" s="61">
        <f>SUM(F23:F26)</f>
        <v>18</v>
      </c>
      <c r="G27" s="98">
        <f>SUM(G23:G26)</f>
        <v>468237.5</v>
      </c>
      <c r="H27" s="12"/>
      <c r="I27" s="12"/>
    </row>
    <row r="28" spans="1:9" ht="26.25" customHeight="1">
      <c r="A28" s="4"/>
      <c r="B28" s="55"/>
      <c r="C28" s="74"/>
      <c r="D28" s="74"/>
      <c r="E28" s="74"/>
      <c r="F28" s="73"/>
      <c r="G28" s="74"/>
      <c r="H28" s="12"/>
      <c r="I28" s="12"/>
    </row>
    <row r="29" spans="1:9" ht="26.25" customHeight="1">
      <c r="A29" s="4"/>
      <c r="B29" s="55"/>
      <c r="C29" s="74"/>
      <c r="D29" s="74"/>
      <c r="E29" s="74"/>
      <c r="F29" s="73"/>
      <c r="G29" s="74"/>
      <c r="H29" s="12"/>
      <c r="I29" s="12"/>
    </row>
    <row r="30" spans="1:9" ht="23.25">
      <c r="A30" s="4"/>
      <c r="B30" s="58" t="s">
        <v>624</v>
      </c>
      <c r="C30" s="55"/>
      <c r="D30" s="55"/>
      <c r="E30" s="55"/>
      <c r="F30" s="73"/>
      <c r="G30" s="74"/>
      <c r="H30" s="12"/>
      <c r="I30" s="12"/>
    </row>
    <row r="31" spans="1:9" ht="23.25">
      <c r="A31" s="4"/>
      <c r="B31" s="55"/>
      <c r="C31" s="55" t="s">
        <v>625</v>
      </c>
      <c r="D31" s="55"/>
      <c r="E31" s="55"/>
      <c r="F31" s="55"/>
      <c r="G31" s="55"/>
      <c r="H31" s="12"/>
      <c r="I31" s="12"/>
    </row>
    <row r="32" spans="1:9" ht="23.25">
      <c r="A32" s="4"/>
      <c r="B32" s="64" t="s">
        <v>626</v>
      </c>
      <c r="C32" s="55"/>
      <c r="D32" s="55"/>
      <c r="E32" s="55"/>
      <c r="F32" s="55"/>
      <c r="G32" s="55"/>
      <c r="H32" s="12"/>
      <c r="I32" s="12"/>
    </row>
    <row r="33" spans="1:9" ht="23.25">
      <c r="A33" s="4"/>
      <c r="B33" s="55"/>
      <c r="C33" s="55" t="s">
        <v>625</v>
      </c>
      <c r="D33" s="55"/>
      <c r="E33" s="55"/>
      <c r="F33" s="55"/>
      <c r="G33" s="55"/>
      <c r="H33" s="12"/>
      <c r="I33" s="12"/>
    </row>
    <row r="34" spans="1:9">
      <c r="A34" s="4"/>
      <c r="B34" s="12"/>
      <c r="C34" s="12"/>
      <c r="D34" s="12"/>
      <c r="E34" s="12"/>
      <c r="F34" s="12"/>
      <c r="G34" s="12"/>
      <c r="H34" s="12"/>
      <c r="I34" s="12"/>
    </row>
    <row r="35" spans="1:9">
      <c r="A35" s="4"/>
      <c r="B35" s="12"/>
      <c r="C35" s="12"/>
      <c r="D35" s="12"/>
      <c r="E35" s="12"/>
      <c r="F35" s="12"/>
      <c r="G35" s="12"/>
      <c r="H35" s="12"/>
      <c r="I35" s="12"/>
    </row>
    <row r="36" spans="1:9">
      <c r="A36" s="4"/>
      <c r="B36" s="12"/>
      <c r="C36" s="12"/>
      <c r="D36" s="12"/>
      <c r="E36" s="12"/>
      <c r="F36" s="12"/>
      <c r="G36" s="12"/>
      <c r="H36" s="12"/>
      <c r="I36" s="12"/>
    </row>
    <row r="37" spans="1:9">
      <c r="A37" s="4"/>
      <c r="B37" s="12"/>
      <c r="C37" s="12"/>
      <c r="D37" s="12"/>
      <c r="E37" s="12"/>
      <c r="F37" s="12"/>
      <c r="G37" s="12"/>
      <c r="H37" s="12"/>
      <c r="I37" s="12"/>
    </row>
    <row r="38" spans="1:9">
      <c r="A38" s="4"/>
      <c r="B38" s="12"/>
      <c r="C38" s="12"/>
      <c r="D38" s="12"/>
      <c r="E38" s="12"/>
      <c r="F38" s="12"/>
      <c r="G38" s="12"/>
      <c r="H38" s="12"/>
      <c r="I38" s="12"/>
    </row>
    <row r="39" spans="1:9">
      <c r="A39" s="4"/>
      <c r="B39" s="12"/>
      <c r="C39" s="12"/>
      <c r="D39" s="12"/>
      <c r="E39" s="12"/>
      <c r="F39" s="12"/>
      <c r="G39" s="12"/>
      <c r="H39" s="12"/>
      <c r="I39" s="12"/>
    </row>
    <row r="40" spans="1:9">
      <c r="A40" s="4"/>
      <c r="B40" s="12"/>
      <c r="C40" s="12"/>
      <c r="D40" s="12"/>
      <c r="E40" s="12"/>
      <c r="F40" s="12"/>
      <c r="G40" s="12"/>
      <c r="H40" s="12"/>
      <c r="I40" s="12"/>
    </row>
    <row r="41" spans="1:9">
      <c r="A41" s="4"/>
      <c r="B41" s="12"/>
      <c r="C41" s="12"/>
      <c r="D41" s="12"/>
      <c r="E41" s="12"/>
      <c r="F41" s="12"/>
      <c r="G41" s="12"/>
      <c r="H41" s="12"/>
      <c r="I41" s="12"/>
    </row>
    <row r="42" spans="1:9">
      <c r="A42" s="4"/>
      <c r="B42" s="12"/>
      <c r="C42" s="12"/>
      <c r="D42" s="12"/>
      <c r="E42" s="12"/>
      <c r="F42" s="12"/>
      <c r="G42" s="12"/>
      <c r="H42" s="12"/>
      <c r="I42" s="12"/>
    </row>
    <row r="43" spans="1:9">
      <c r="A43" s="4"/>
      <c r="B43" s="12"/>
      <c r="C43" s="12"/>
      <c r="D43" s="12"/>
      <c r="E43" s="12"/>
      <c r="F43" s="12"/>
      <c r="G43" s="12"/>
      <c r="H43" s="12"/>
      <c r="I43" s="12"/>
    </row>
    <row r="44" spans="1:9">
      <c r="A44" s="4"/>
      <c r="B44" s="12"/>
      <c r="C44" s="12"/>
      <c r="D44" s="12"/>
      <c r="E44" s="12"/>
      <c r="F44" s="12"/>
      <c r="G44" s="12"/>
      <c r="H44" s="12"/>
      <c r="I44" s="12"/>
    </row>
    <row r="45" spans="1:9">
      <c r="A45" s="4"/>
      <c r="B45" s="12"/>
      <c r="C45" s="12"/>
      <c r="D45" s="12"/>
      <c r="E45" s="12"/>
      <c r="F45" s="12"/>
      <c r="G45" s="12"/>
      <c r="H45" s="12"/>
      <c r="I45" s="12"/>
    </row>
    <row r="46" spans="1:9">
      <c r="A46" s="4"/>
      <c r="B46" s="12"/>
      <c r="C46" s="12"/>
      <c r="D46" s="12"/>
      <c r="E46" s="12"/>
      <c r="F46" s="12"/>
      <c r="G46" s="12"/>
      <c r="H46" s="12"/>
      <c r="I46" s="12"/>
    </row>
    <row r="47" spans="1:9">
      <c r="A47" s="4"/>
      <c r="B47" s="12"/>
      <c r="C47" s="12"/>
      <c r="D47" s="12"/>
      <c r="E47" s="12"/>
      <c r="F47" s="12"/>
      <c r="G47" s="12"/>
      <c r="H47" s="12"/>
      <c r="I47" s="12"/>
    </row>
    <row r="48" spans="1:9">
      <c r="A48" s="4"/>
      <c r="B48" s="12"/>
      <c r="C48" s="12"/>
      <c r="D48" s="12"/>
      <c r="E48" s="12"/>
      <c r="F48" s="12"/>
      <c r="G48" s="12"/>
      <c r="H48" s="12"/>
      <c r="I48" s="12"/>
    </row>
    <row r="49" spans="1:9">
      <c r="A49" s="4"/>
      <c r="B49" s="12"/>
      <c r="C49" s="12"/>
      <c r="D49" s="12"/>
      <c r="E49" s="12"/>
      <c r="F49" s="12"/>
      <c r="G49" s="12"/>
      <c r="H49" s="12"/>
      <c r="I49" s="12"/>
    </row>
    <row r="50" spans="1:9">
      <c r="A50" s="4"/>
      <c r="B50" s="12"/>
      <c r="C50" s="12"/>
      <c r="D50" s="12"/>
      <c r="E50" s="12"/>
      <c r="F50" s="12"/>
      <c r="G50" s="12"/>
      <c r="H50" s="12"/>
      <c r="I50" s="12"/>
    </row>
    <row r="51" spans="1:9">
      <c r="A51" s="4"/>
      <c r="B51" s="12"/>
      <c r="C51" s="12"/>
      <c r="D51" s="12"/>
      <c r="E51" s="12"/>
      <c r="F51" s="12"/>
      <c r="G51" s="12"/>
      <c r="H51" s="12"/>
      <c r="I51" s="12"/>
    </row>
    <row r="52" spans="1:9">
      <c r="A52" s="4"/>
      <c r="B52" s="12"/>
      <c r="C52" s="12"/>
      <c r="D52" s="12"/>
      <c r="E52" s="12"/>
      <c r="F52" s="12"/>
      <c r="G52" s="12"/>
      <c r="H52" s="12"/>
      <c r="I52" s="12"/>
    </row>
    <row r="53" spans="1:9">
      <c r="A53" s="4"/>
      <c r="B53" s="12"/>
      <c r="C53" s="12"/>
      <c r="D53" s="12"/>
      <c r="E53" s="12"/>
      <c r="F53" s="12"/>
      <c r="G53" s="12"/>
      <c r="H53" s="12"/>
      <c r="I53" s="12"/>
    </row>
    <row r="54" spans="1:9">
      <c r="A54" s="4"/>
      <c r="B54" s="12"/>
      <c r="C54" s="12"/>
      <c r="D54" s="12"/>
      <c r="E54" s="12"/>
      <c r="F54" s="12"/>
      <c r="G54" s="12"/>
      <c r="H54" s="12"/>
      <c r="I54" s="12"/>
    </row>
    <row r="55" spans="1:9">
      <c r="A55" s="4"/>
      <c r="B55" s="12"/>
      <c r="C55" s="12"/>
      <c r="D55" s="12"/>
      <c r="E55" s="12"/>
      <c r="F55" s="12"/>
      <c r="G55" s="12"/>
      <c r="H55" s="12"/>
      <c r="I55" s="12"/>
    </row>
    <row r="56" spans="1:9">
      <c r="A56" s="4"/>
      <c r="B56" s="4"/>
      <c r="C56" s="4"/>
      <c r="D56" s="4"/>
      <c r="E56" s="4"/>
      <c r="F56" s="4"/>
      <c r="G56" s="4"/>
      <c r="H56" s="4"/>
      <c r="I56" s="4"/>
    </row>
    <row r="57" spans="1:9">
      <c r="A57" s="4"/>
      <c r="B57" s="4"/>
      <c r="C57" s="4"/>
      <c r="D57" s="4"/>
      <c r="E57" s="4"/>
      <c r="F57" s="4"/>
      <c r="G57" s="4"/>
      <c r="H57" s="4"/>
      <c r="I57" s="4"/>
    </row>
    <row r="58" spans="1:9">
      <c r="A58" s="4"/>
      <c r="B58" s="4"/>
      <c r="C58" s="4"/>
      <c r="D58" s="4"/>
      <c r="E58" s="4"/>
      <c r="F58" s="4"/>
      <c r="G58" s="4"/>
      <c r="H58" s="4"/>
      <c r="I58" s="4"/>
    </row>
    <row r="59" spans="1:9">
      <c r="A59" s="4"/>
      <c r="B59" s="4"/>
      <c r="C59" s="4"/>
      <c r="D59" s="4"/>
      <c r="E59" s="4"/>
      <c r="F59" s="4"/>
      <c r="G59" s="4"/>
      <c r="H59" s="4"/>
      <c r="I59" s="4"/>
    </row>
    <row r="60" spans="1:9">
      <c r="A60" s="4"/>
      <c r="B60" s="4"/>
      <c r="C60" s="4"/>
      <c r="D60" s="4"/>
      <c r="E60" s="4"/>
      <c r="F60" s="4"/>
      <c r="G60" s="4"/>
      <c r="H60" s="4"/>
      <c r="I60" s="4"/>
    </row>
    <row r="61" spans="1:9">
      <c r="A61" s="4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4"/>
      <c r="B63" s="4"/>
      <c r="C63" s="4"/>
      <c r="D63" s="4"/>
      <c r="E63" s="4"/>
      <c r="F63" s="4"/>
      <c r="G63" s="4"/>
      <c r="H63" s="4"/>
      <c r="I63" s="4"/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>
      <c r="A108" s="4"/>
      <c r="B108" s="4"/>
      <c r="C108" s="4"/>
      <c r="D108" s="4"/>
      <c r="E108" s="4"/>
      <c r="F108" s="4"/>
      <c r="G108" s="4"/>
      <c r="H108" s="4"/>
      <c r="I108" s="4"/>
    </row>
    <row r="109" spans="1:9">
      <c r="A109" s="4"/>
      <c r="B109" s="4"/>
      <c r="C109" s="4"/>
      <c r="D109" s="4"/>
      <c r="E109" s="4"/>
      <c r="F109" s="4"/>
      <c r="G109" s="4"/>
      <c r="H109" s="4"/>
      <c r="I109" s="4"/>
    </row>
    <row r="110" spans="1:9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>
      <c r="A114" s="4"/>
      <c r="B114" s="4"/>
      <c r="C114" s="4"/>
      <c r="D114" s="4"/>
      <c r="E114" s="4"/>
      <c r="F114" s="4"/>
      <c r="G114" s="4"/>
      <c r="H114" s="4"/>
      <c r="I114" s="4"/>
    </row>
    <row r="115" spans="1:9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  <row r="143" spans="1:9">
      <c r="A143" s="4"/>
      <c r="B143" s="4"/>
      <c r="C143" s="4"/>
      <c r="D143" s="4"/>
      <c r="E143" s="4"/>
      <c r="F143" s="4"/>
      <c r="G143" s="4"/>
      <c r="H143" s="4"/>
      <c r="I143" s="4"/>
    </row>
    <row r="144" spans="1:9">
      <c r="A144" s="4"/>
      <c r="B144" s="4"/>
      <c r="C144" s="4"/>
      <c r="D144" s="4"/>
      <c r="E144" s="4"/>
      <c r="F144" s="4"/>
      <c r="G144" s="4"/>
      <c r="H144" s="4"/>
      <c r="I144" s="4"/>
    </row>
    <row r="145" spans="1:9">
      <c r="A145" s="4"/>
      <c r="B145" s="4"/>
      <c r="C145" s="4"/>
      <c r="D145" s="4"/>
      <c r="E145" s="4"/>
      <c r="F145" s="4"/>
      <c r="G145" s="4"/>
      <c r="H145" s="4"/>
      <c r="I145" s="4"/>
    </row>
    <row r="146" spans="1:9">
      <c r="A146" s="4"/>
      <c r="B146" s="4"/>
      <c r="C146" s="4"/>
      <c r="D146" s="4"/>
      <c r="E146" s="4"/>
      <c r="F146" s="4"/>
      <c r="G146" s="4"/>
      <c r="H146" s="4"/>
      <c r="I146" s="4"/>
    </row>
    <row r="147" spans="1:9">
      <c r="A147" s="4"/>
      <c r="B147" s="4"/>
      <c r="C147" s="4"/>
      <c r="D147" s="4"/>
      <c r="E147" s="4"/>
      <c r="F147" s="4"/>
      <c r="G147" s="4"/>
      <c r="H147" s="4"/>
      <c r="I147" s="4"/>
    </row>
    <row r="148" spans="1:9">
      <c r="A148" s="4"/>
      <c r="B148" s="4"/>
      <c r="C148" s="4"/>
      <c r="D148" s="4"/>
      <c r="E148" s="4"/>
      <c r="F148" s="4"/>
      <c r="G148" s="4"/>
      <c r="H148" s="4"/>
      <c r="I148" s="4"/>
    </row>
    <row r="149" spans="1:9">
      <c r="A149" s="4"/>
      <c r="B149" s="4"/>
      <c r="C149" s="4"/>
      <c r="D149" s="4"/>
      <c r="E149" s="4"/>
      <c r="F149" s="4"/>
      <c r="G149" s="4"/>
      <c r="H149" s="4"/>
      <c r="I149" s="4"/>
    </row>
    <row r="150" spans="1:9">
      <c r="A150" s="4"/>
      <c r="B150" s="4"/>
      <c r="C150" s="4"/>
      <c r="D150" s="4"/>
      <c r="E150" s="4"/>
      <c r="F150" s="4"/>
      <c r="G150" s="4"/>
      <c r="H150" s="4"/>
      <c r="I150" s="4"/>
    </row>
    <row r="151" spans="1:9">
      <c r="A151" s="4"/>
      <c r="B151" s="4"/>
      <c r="C151" s="4"/>
      <c r="D151" s="4"/>
      <c r="E151" s="4"/>
      <c r="F151" s="4"/>
      <c r="G151" s="4"/>
      <c r="H151" s="4"/>
      <c r="I151" s="4"/>
    </row>
    <row r="152" spans="1:9">
      <c r="A152" s="4"/>
      <c r="B152" s="4"/>
      <c r="C152" s="4"/>
      <c r="D152" s="4"/>
      <c r="E152" s="4"/>
      <c r="F152" s="4"/>
      <c r="G152" s="4"/>
      <c r="H152" s="4"/>
      <c r="I152" s="4"/>
    </row>
    <row r="153" spans="1:9">
      <c r="A153" s="4"/>
      <c r="B153" s="4"/>
      <c r="C153" s="4"/>
      <c r="D153" s="4"/>
      <c r="E153" s="4"/>
      <c r="F153" s="4"/>
      <c r="G153" s="4"/>
      <c r="H153" s="4"/>
      <c r="I153" s="4"/>
    </row>
    <row r="154" spans="1:9">
      <c r="A154" s="4"/>
      <c r="B154" s="4"/>
      <c r="C154" s="4"/>
      <c r="D154" s="4"/>
      <c r="E154" s="4"/>
      <c r="F154" s="4"/>
      <c r="G154" s="4"/>
      <c r="H154" s="4"/>
      <c r="I154" s="4"/>
    </row>
    <row r="155" spans="1:9">
      <c r="A155" s="4"/>
      <c r="B155" s="4"/>
      <c r="C155" s="4"/>
      <c r="D155" s="4"/>
      <c r="E155" s="4"/>
      <c r="F155" s="4"/>
      <c r="G155" s="4"/>
      <c r="H155" s="4"/>
      <c r="I155" s="4"/>
    </row>
    <row r="156" spans="1:9">
      <c r="A156" s="4"/>
      <c r="B156" s="4"/>
      <c r="C156" s="4"/>
      <c r="D156" s="4"/>
      <c r="E156" s="4"/>
      <c r="F156" s="4"/>
      <c r="G156" s="4"/>
      <c r="H156" s="4"/>
      <c r="I156" s="4"/>
    </row>
    <row r="157" spans="1:9">
      <c r="A157" s="4"/>
      <c r="B157" s="4"/>
      <c r="C157" s="4"/>
      <c r="D157" s="4"/>
      <c r="E157" s="4"/>
      <c r="F157" s="4"/>
      <c r="G157" s="4"/>
      <c r="H157" s="4"/>
      <c r="I157" s="4"/>
    </row>
    <row r="158" spans="1:9">
      <c r="A158" s="4"/>
      <c r="B158" s="4"/>
      <c r="C158" s="4"/>
      <c r="D158" s="4"/>
      <c r="E158" s="4"/>
      <c r="F158" s="4"/>
      <c r="G158" s="4"/>
      <c r="H158" s="4"/>
      <c r="I158" s="4"/>
    </row>
    <row r="159" spans="1:9">
      <c r="A159" s="4"/>
      <c r="B159" s="4"/>
      <c r="C159" s="4"/>
      <c r="D159" s="4"/>
      <c r="E159" s="4"/>
      <c r="F159" s="4"/>
      <c r="G159" s="4"/>
      <c r="H159" s="4"/>
      <c r="I159" s="4"/>
    </row>
    <row r="160" spans="1:9">
      <c r="A160" s="4"/>
      <c r="B160" s="4"/>
      <c r="C160" s="4"/>
      <c r="D160" s="4"/>
      <c r="E160" s="4"/>
      <c r="F160" s="4"/>
      <c r="G160" s="4"/>
      <c r="H160" s="4"/>
      <c r="I160" s="4"/>
    </row>
    <row r="161" spans="1:9">
      <c r="A161" s="4"/>
      <c r="B161" s="4"/>
      <c r="C161" s="4"/>
      <c r="D161" s="4"/>
      <c r="E161" s="4"/>
      <c r="F161" s="4"/>
      <c r="G161" s="4"/>
      <c r="H161" s="4"/>
      <c r="I161" s="4"/>
    </row>
    <row r="162" spans="1:9">
      <c r="A162" s="4"/>
      <c r="B162" s="4"/>
      <c r="C162" s="4"/>
      <c r="D162" s="4"/>
      <c r="E162" s="4"/>
      <c r="F162" s="4"/>
      <c r="G162" s="4"/>
      <c r="H162" s="4"/>
      <c r="I162" s="4"/>
    </row>
    <row r="163" spans="1:9">
      <c r="A163" s="4"/>
      <c r="B163" s="4"/>
      <c r="C163" s="4"/>
      <c r="D163" s="4"/>
      <c r="E163" s="4"/>
      <c r="F163" s="4"/>
      <c r="G163" s="4"/>
      <c r="H163" s="4"/>
      <c r="I163" s="4"/>
    </row>
    <row r="164" spans="1:9">
      <c r="A164" s="4"/>
      <c r="B164" s="4"/>
      <c r="C164" s="4"/>
      <c r="D164" s="4"/>
      <c r="E164" s="4"/>
      <c r="F164" s="4"/>
      <c r="G164" s="4"/>
      <c r="H164" s="4"/>
      <c r="I164" s="4"/>
    </row>
    <row r="165" spans="1:9">
      <c r="A165" s="4"/>
      <c r="B165" s="4"/>
      <c r="C165" s="4"/>
      <c r="D165" s="4"/>
      <c r="E165" s="4"/>
      <c r="F165" s="4"/>
      <c r="G165" s="4"/>
      <c r="H165" s="4"/>
      <c r="I165" s="4"/>
    </row>
    <row r="166" spans="1:9">
      <c r="A166" s="4"/>
      <c r="B166" s="4"/>
      <c r="C166" s="4"/>
      <c r="D166" s="4"/>
      <c r="E166" s="4"/>
      <c r="F166" s="4"/>
      <c r="G166" s="4"/>
      <c r="H166" s="4"/>
      <c r="I166" s="4"/>
    </row>
    <row r="167" spans="1:9">
      <c r="A167" s="4"/>
      <c r="B167" s="4"/>
      <c r="C167" s="4"/>
      <c r="D167" s="4"/>
      <c r="E167" s="4"/>
      <c r="F167" s="4"/>
      <c r="G167" s="4"/>
      <c r="H167" s="4"/>
      <c r="I167" s="4"/>
    </row>
    <row r="168" spans="1:9">
      <c r="A168" s="4"/>
      <c r="B168" s="4"/>
      <c r="C168" s="4"/>
      <c r="D168" s="4"/>
      <c r="E168" s="4"/>
      <c r="F168" s="4"/>
      <c r="G168" s="4"/>
      <c r="H168" s="4"/>
      <c r="I168" s="4"/>
    </row>
    <row r="169" spans="1:9">
      <c r="A169" s="4"/>
      <c r="B169" s="4"/>
      <c r="C169" s="4"/>
      <c r="D169" s="4"/>
      <c r="E169" s="4"/>
      <c r="F169" s="4"/>
      <c r="G169" s="4"/>
      <c r="H169" s="4"/>
      <c r="I169" s="4"/>
    </row>
    <row r="170" spans="1:9">
      <c r="A170" s="4"/>
      <c r="B170" s="4"/>
      <c r="C170" s="4"/>
      <c r="D170" s="4"/>
      <c r="E170" s="4"/>
      <c r="F170" s="4"/>
      <c r="G170" s="4"/>
      <c r="H170" s="4"/>
      <c r="I170" s="4"/>
    </row>
    <row r="171" spans="1:9">
      <c r="A171" s="4"/>
      <c r="B171" s="4"/>
      <c r="C171" s="4"/>
      <c r="D171" s="4"/>
      <c r="E171" s="4"/>
      <c r="F171" s="4"/>
      <c r="G171" s="4"/>
      <c r="H171" s="4"/>
      <c r="I171" s="4"/>
    </row>
    <row r="172" spans="1:9">
      <c r="A172" s="4"/>
      <c r="B172" s="4"/>
      <c r="C172" s="4"/>
      <c r="D172" s="4"/>
      <c r="E172" s="4"/>
      <c r="F172" s="4"/>
      <c r="G172" s="4"/>
      <c r="H172" s="4"/>
      <c r="I172" s="4"/>
    </row>
    <row r="173" spans="1:9">
      <c r="A173" s="4"/>
      <c r="B173" s="4"/>
      <c r="C173" s="4"/>
      <c r="D173" s="4"/>
      <c r="E173" s="4"/>
      <c r="F173" s="4"/>
      <c r="G173" s="4"/>
      <c r="H173" s="4"/>
      <c r="I173" s="4"/>
    </row>
    <row r="174" spans="1:9">
      <c r="A174" s="4"/>
      <c r="B174" s="4"/>
      <c r="C174" s="4"/>
      <c r="D174" s="4"/>
      <c r="E174" s="4"/>
      <c r="F174" s="4"/>
      <c r="G174" s="4"/>
      <c r="H174" s="4"/>
      <c r="I174" s="4"/>
    </row>
    <row r="175" spans="1:9">
      <c r="A175" s="4"/>
      <c r="B175" s="4"/>
      <c r="C175" s="4"/>
      <c r="D175" s="4"/>
      <c r="E175" s="4"/>
      <c r="F175" s="4"/>
      <c r="G175" s="4"/>
      <c r="H175" s="4"/>
      <c r="I175" s="4"/>
    </row>
    <row r="176" spans="1:9">
      <c r="A176" s="4"/>
      <c r="B176" s="4"/>
      <c r="C176" s="4"/>
      <c r="D176" s="4"/>
      <c r="E176" s="4"/>
      <c r="F176" s="4"/>
      <c r="G176" s="4"/>
      <c r="H176" s="4"/>
      <c r="I176" s="4"/>
    </row>
    <row r="177" spans="1:9">
      <c r="A177" s="4"/>
      <c r="B177" s="4"/>
      <c r="C177" s="4"/>
      <c r="D177" s="4"/>
      <c r="E177" s="4"/>
      <c r="F177" s="4"/>
      <c r="G177" s="4"/>
      <c r="H177" s="4"/>
      <c r="I177" s="4"/>
    </row>
    <row r="178" spans="1:9">
      <c r="A178" s="4"/>
      <c r="B178" s="4"/>
      <c r="C178" s="4"/>
      <c r="D178" s="4"/>
      <c r="E178" s="4"/>
      <c r="F178" s="4"/>
      <c r="G178" s="4"/>
      <c r="H178" s="4"/>
      <c r="I178" s="4"/>
    </row>
    <row r="179" spans="1:9">
      <c r="A179" s="4"/>
      <c r="B179" s="4"/>
      <c r="C179" s="4"/>
      <c r="D179" s="4"/>
      <c r="E179" s="4"/>
      <c r="F179" s="4"/>
      <c r="G179" s="4"/>
      <c r="H179" s="4"/>
      <c r="I179" s="4"/>
    </row>
    <row r="180" spans="1:9">
      <c r="A180" s="4"/>
      <c r="B180" s="4"/>
      <c r="C180" s="4"/>
      <c r="D180" s="4"/>
      <c r="E180" s="4"/>
      <c r="F180" s="4"/>
      <c r="G180" s="4"/>
      <c r="H180" s="4"/>
      <c r="I180" s="4"/>
    </row>
    <row r="181" spans="1:9">
      <c r="A181" s="4"/>
      <c r="B181" s="4"/>
      <c r="C181" s="4"/>
      <c r="D181" s="4"/>
      <c r="E181" s="4"/>
      <c r="F181" s="4"/>
      <c r="G181" s="4"/>
      <c r="H181" s="4"/>
      <c r="I181" s="4"/>
    </row>
    <row r="182" spans="1:9">
      <c r="A182" s="4"/>
      <c r="B182" s="4"/>
      <c r="C182" s="4"/>
      <c r="D182" s="4"/>
      <c r="E182" s="4"/>
      <c r="F182" s="4"/>
      <c r="G182" s="4"/>
      <c r="H182" s="4"/>
      <c r="I182" s="4"/>
    </row>
    <row r="183" spans="1:9">
      <c r="A183" s="4"/>
      <c r="B183" s="4"/>
      <c r="C183" s="4"/>
      <c r="D183" s="4"/>
      <c r="E183" s="4"/>
      <c r="F183" s="4"/>
      <c r="G183" s="4"/>
      <c r="H183" s="4"/>
      <c r="I183" s="4"/>
    </row>
    <row r="184" spans="1:9">
      <c r="A184" s="4"/>
      <c r="B184" s="4"/>
      <c r="C184" s="4"/>
      <c r="D184" s="4"/>
      <c r="E184" s="4"/>
      <c r="F184" s="4"/>
      <c r="G184" s="4"/>
      <c r="H184" s="4"/>
      <c r="I184" s="4"/>
    </row>
    <row r="185" spans="1:9">
      <c r="A185" s="4"/>
      <c r="B185" s="4"/>
      <c r="C185" s="4"/>
      <c r="D185" s="4"/>
      <c r="E185" s="4"/>
      <c r="F185" s="4"/>
      <c r="G185" s="4"/>
      <c r="H185" s="4"/>
      <c r="I185" s="4"/>
    </row>
    <row r="186" spans="1:9">
      <c r="A186" s="4"/>
      <c r="B186" s="4"/>
      <c r="C186" s="4"/>
      <c r="D186" s="4"/>
      <c r="E186" s="4"/>
      <c r="F186" s="4"/>
      <c r="G186" s="4"/>
      <c r="H186" s="4"/>
      <c r="I186" s="4"/>
    </row>
    <row r="187" spans="1:9">
      <c r="A187" s="4"/>
      <c r="B187" s="4"/>
      <c r="C187" s="4"/>
      <c r="D187" s="4"/>
      <c r="E187" s="4"/>
      <c r="F187" s="4"/>
      <c r="G187" s="4"/>
      <c r="H187" s="4"/>
      <c r="I187" s="4"/>
    </row>
    <row r="188" spans="1:9">
      <c r="A188" s="4"/>
      <c r="B188" s="4"/>
      <c r="C188" s="4"/>
      <c r="D188" s="4"/>
      <c r="E188" s="4"/>
      <c r="F188" s="4"/>
      <c r="G188" s="4"/>
      <c r="H188" s="4"/>
      <c r="I188" s="4"/>
    </row>
    <row r="189" spans="1:9">
      <c r="A189" s="4"/>
      <c r="B189" s="4"/>
      <c r="C189" s="4"/>
      <c r="D189" s="4"/>
      <c r="E189" s="4"/>
      <c r="F189" s="4"/>
      <c r="G189" s="4"/>
      <c r="H189" s="4"/>
      <c r="I189" s="4"/>
    </row>
    <row r="190" spans="1:9">
      <c r="A190" s="4"/>
      <c r="B190" s="4"/>
      <c r="C190" s="4"/>
      <c r="D190" s="4"/>
      <c r="E190" s="4"/>
      <c r="F190" s="4"/>
      <c r="G190" s="4"/>
      <c r="H190" s="4"/>
      <c r="I190" s="4"/>
    </row>
    <row r="191" spans="1:9">
      <c r="A191" s="4"/>
      <c r="B191" s="4"/>
      <c r="C191" s="4"/>
      <c r="D191" s="4"/>
      <c r="E191" s="4"/>
      <c r="F191" s="4"/>
      <c r="G191" s="4"/>
      <c r="H191" s="4"/>
      <c r="I191" s="4"/>
    </row>
    <row r="192" spans="1:9">
      <c r="A192" s="4"/>
      <c r="B192" s="4"/>
      <c r="C192" s="4"/>
      <c r="D192" s="4"/>
      <c r="E192" s="4"/>
      <c r="F192" s="4"/>
      <c r="G192" s="4"/>
      <c r="H192" s="4"/>
      <c r="I192" s="4"/>
    </row>
    <row r="193" spans="1:9">
      <c r="A193" s="4"/>
      <c r="B193" s="4"/>
      <c r="C193" s="4"/>
      <c r="D193" s="4"/>
      <c r="E193" s="4"/>
      <c r="F193" s="4"/>
      <c r="G193" s="4"/>
      <c r="H193" s="4"/>
      <c r="I193" s="4"/>
    </row>
    <row r="194" spans="1:9">
      <c r="A194" s="4"/>
      <c r="B194" s="4"/>
      <c r="C194" s="4"/>
      <c r="D194" s="4"/>
      <c r="E194" s="4"/>
      <c r="F194" s="4"/>
      <c r="G194" s="4"/>
      <c r="H194" s="4"/>
      <c r="I194" s="4"/>
    </row>
    <row r="195" spans="1:9">
      <c r="A195" s="4"/>
      <c r="B195" s="4"/>
      <c r="C195" s="4"/>
      <c r="D195" s="4"/>
      <c r="E195" s="4"/>
      <c r="F195" s="4"/>
      <c r="G195" s="4"/>
      <c r="H195" s="4"/>
      <c r="I195" s="4"/>
    </row>
    <row r="196" spans="1:9">
      <c r="A196" s="4"/>
      <c r="B196" s="4"/>
      <c r="C196" s="4"/>
      <c r="D196" s="4"/>
      <c r="E196" s="4"/>
      <c r="F196" s="4"/>
      <c r="G196" s="4"/>
      <c r="H196" s="4"/>
      <c r="I196" s="4"/>
    </row>
    <row r="197" spans="1:9">
      <c r="A197" s="4"/>
      <c r="B197" s="4"/>
      <c r="C197" s="4"/>
      <c r="D197" s="4"/>
      <c r="E197" s="4"/>
      <c r="F197" s="4"/>
      <c r="G197" s="4"/>
      <c r="H197" s="4"/>
      <c r="I197" s="4"/>
    </row>
    <row r="198" spans="1:9">
      <c r="A198" s="4"/>
      <c r="B198" s="4"/>
      <c r="C198" s="4"/>
      <c r="D198" s="4"/>
      <c r="E198" s="4"/>
      <c r="F198" s="4"/>
      <c r="G198" s="4"/>
      <c r="H198" s="4"/>
      <c r="I198" s="4"/>
    </row>
    <row r="199" spans="1:9">
      <c r="A199" s="4"/>
      <c r="B199" s="4"/>
      <c r="C199" s="4"/>
      <c r="D199" s="4"/>
      <c r="E199" s="4"/>
      <c r="F199" s="4"/>
      <c r="G199" s="4"/>
      <c r="H199" s="4"/>
      <c r="I199" s="4"/>
    </row>
    <row r="200" spans="1:9">
      <c r="A200" s="4"/>
      <c r="B200" s="4"/>
      <c r="C200" s="4"/>
      <c r="D200" s="4"/>
      <c r="E200" s="4"/>
      <c r="F200" s="4"/>
      <c r="G200" s="4"/>
      <c r="H200" s="4"/>
      <c r="I200" s="4"/>
    </row>
    <row r="201" spans="1:9">
      <c r="A201" s="4"/>
      <c r="B201" s="4"/>
      <c r="C201" s="4"/>
      <c r="D201" s="4"/>
      <c r="E201" s="4"/>
      <c r="F201" s="4"/>
      <c r="G201" s="4"/>
      <c r="H201" s="4"/>
      <c r="I201" s="4"/>
    </row>
    <row r="202" spans="1:9">
      <c r="A202" s="4"/>
      <c r="B202" s="4"/>
      <c r="C202" s="4"/>
      <c r="D202" s="4"/>
      <c r="E202" s="4"/>
      <c r="F202" s="4"/>
      <c r="G202" s="4"/>
      <c r="H202" s="4"/>
      <c r="I202" s="4"/>
    </row>
    <row r="203" spans="1:9">
      <c r="A203" s="4"/>
      <c r="B203" s="4"/>
      <c r="C203" s="4"/>
      <c r="D203" s="4"/>
      <c r="E203" s="4"/>
      <c r="F203" s="4"/>
      <c r="G203" s="4"/>
      <c r="H203" s="4"/>
      <c r="I203" s="4"/>
    </row>
    <row r="204" spans="1:9">
      <c r="A204" s="4"/>
      <c r="B204" s="4"/>
      <c r="C204" s="4"/>
      <c r="D204" s="4"/>
      <c r="E204" s="4"/>
      <c r="F204" s="4"/>
      <c r="G204" s="4"/>
      <c r="H204" s="4"/>
      <c r="I204" s="4"/>
    </row>
    <row r="205" spans="1:9">
      <c r="A205" s="4"/>
      <c r="B205" s="4"/>
      <c r="C205" s="4"/>
      <c r="D205" s="4"/>
      <c r="E205" s="4"/>
      <c r="F205" s="4"/>
      <c r="G205" s="4"/>
      <c r="H205" s="4"/>
      <c r="I205" s="4"/>
    </row>
    <row r="206" spans="1:9">
      <c r="A206" s="4"/>
      <c r="B206" s="4"/>
      <c r="C206" s="4"/>
      <c r="D206" s="4"/>
      <c r="E206" s="4"/>
      <c r="F206" s="4"/>
      <c r="G206" s="4"/>
      <c r="H206" s="4"/>
      <c r="I206" s="4"/>
    </row>
    <row r="207" spans="1:9">
      <c r="A207" s="4"/>
      <c r="B207" s="4"/>
      <c r="C207" s="4"/>
      <c r="D207" s="4"/>
      <c r="E207" s="4"/>
      <c r="F207" s="4"/>
      <c r="G207" s="4"/>
      <c r="H207" s="4"/>
      <c r="I207" s="4"/>
    </row>
    <row r="208" spans="1:9">
      <c r="A208" s="4"/>
      <c r="B208" s="4"/>
      <c r="C208" s="4"/>
      <c r="D208" s="4"/>
      <c r="E208" s="4"/>
      <c r="F208" s="4"/>
      <c r="G208" s="4"/>
      <c r="H208" s="4"/>
      <c r="I208" s="4"/>
    </row>
    <row r="209" spans="1:9">
      <c r="A209" s="4"/>
      <c r="B209" s="4"/>
      <c r="C209" s="4"/>
      <c r="D209" s="4"/>
      <c r="E209" s="4"/>
      <c r="F209" s="4"/>
      <c r="G209" s="4"/>
      <c r="H209" s="4"/>
      <c r="I209" s="4"/>
    </row>
    <row r="210" spans="1:9">
      <c r="A210" s="4"/>
      <c r="B210" s="4"/>
      <c r="C210" s="4"/>
      <c r="D210" s="4"/>
      <c r="E210" s="4"/>
      <c r="F210" s="4"/>
      <c r="G210" s="4"/>
      <c r="H210" s="4"/>
      <c r="I210" s="4"/>
    </row>
    <row r="211" spans="1:9">
      <c r="A211" s="4"/>
      <c r="B211" s="4"/>
      <c r="C211" s="4"/>
      <c r="D211" s="4"/>
      <c r="E211" s="4"/>
      <c r="F211" s="4"/>
      <c r="G211" s="4"/>
      <c r="H211" s="4"/>
      <c r="I211" s="4"/>
    </row>
    <row r="212" spans="1:9">
      <c r="A212" s="4"/>
      <c r="B212" s="4"/>
      <c r="C212" s="4"/>
      <c r="D212" s="4"/>
      <c r="E212" s="4"/>
      <c r="F212" s="4"/>
      <c r="G212" s="4"/>
      <c r="H212" s="4"/>
      <c r="I212" s="4"/>
    </row>
    <row r="213" spans="1:9">
      <c r="A213" s="4"/>
      <c r="B213" s="4"/>
      <c r="C213" s="4"/>
      <c r="D213" s="4"/>
      <c r="E213" s="4"/>
      <c r="F213" s="4"/>
      <c r="G213" s="4"/>
      <c r="H213" s="4"/>
      <c r="I213" s="4"/>
    </row>
    <row r="214" spans="1:9">
      <c r="A214" s="4"/>
      <c r="B214" s="4"/>
      <c r="C214" s="4"/>
      <c r="D214" s="4"/>
      <c r="E214" s="4"/>
      <c r="F214" s="4"/>
      <c r="G214" s="4"/>
      <c r="H214" s="4"/>
      <c r="I214" s="4"/>
    </row>
    <row r="215" spans="1:9">
      <c r="A215" s="4"/>
      <c r="B215" s="4"/>
      <c r="C215" s="4"/>
      <c r="D215" s="4"/>
      <c r="E215" s="4"/>
      <c r="F215" s="4"/>
      <c r="G215" s="4"/>
      <c r="H215" s="4"/>
      <c r="I215" s="4"/>
    </row>
    <row r="216" spans="1:9">
      <c r="A216" s="4"/>
      <c r="B216" s="4"/>
      <c r="C216" s="4"/>
      <c r="D216" s="4"/>
      <c r="E216" s="4"/>
      <c r="F216" s="4"/>
      <c r="G216" s="4"/>
      <c r="H216" s="4"/>
      <c r="I216" s="4"/>
    </row>
    <row r="217" spans="1:9">
      <c r="A217" s="4"/>
      <c r="B217" s="4"/>
      <c r="C217" s="4"/>
      <c r="D217" s="4"/>
      <c r="E217" s="4"/>
      <c r="F217" s="4"/>
      <c r="G217" s="4"/>
      <c r="H217" s="4"/>
      <c r="I217" s="4"/>
    </row>
    <row r="218" spans="1:9">
      <c r="A218" s="4"/>
      <c r="B218" s="4"/>
      <c r="C218" s="4"/>
      <c r="D218" s="4"/>
      <c r="E218" s="4"/>
      <c r="F218" s="4"/>
      <c r="G218" s="4"/>
      <c r="H218" s="4"/>
      <c r="I218" s="4"/>
    </row>
    <row r="219" spans="1:9">
      <c r="A219" s="4"/>
      <c r="B219" s="4"/>
      <c r="C219" s="4"/>
      <c r="D219" s="4"/>
      <c r="E219" s="4"/>
      <c r="F219" s="4"/>
      <c r="G219" s="4"/>
      <c r="H219" s="4"/>
      <c r="I219" s="4"/>
    </row>
    <row r="220" spans="1:9">
      <c r="A220" s="4"/>
      <c r="B220" s="4"/>
      <c r="C220" s="4"/>
      <c r="D220" s="4"/>
      <c r="E220" s="4"/>
      <c r="F220" s="4"/>
      <c r="G220" s="4"/>
      <c r="H220" s="4"/>
      <c r="I220" s="4"/>
    </row>
    <row r="221" spans="1:9">
      <c r="A221" s="4"/>
      <c r="B221" s="4"/>
      <c r="C221" s="4"/>
      <c r="D221" s="4"/>
      <c r="E221" s="4"/>
      <c r="F221" s="4"/>
      <c r="G221" s="4"/>
      <c r="H221" s="4"/>
      <c r="I221" s="4"/>
    </row>
    <row r="222" spans="1:9">
      <c r="A222" s="4"/>
      <c r="B222" s="4"/>
      <c r="C222" s="4"/>
      <c r="D222" s="4"/>
      <c r="E222" s="4"/>
      <c r="F222" s="4"/>
      <c r="G222" s="4"/>
      <c r="H222" s="4"/>
      <c r="I222" s="4"/>
    </row>
    <row r="223" spans="1:9">
      <c r="A223" s="4"/>
      <c r="B223" s="4"/>
      <c r="C223" s="4"/>
      <c r="D223" s="4"/>
      <c r="E223" s="4"/>
      <c r="F223" s="4"/>
      <c r="G223" s="4"/>
      <c r="H223" s="4"/>
      <c r="I223" s="4"/>
    </row>
    <row r="224" spans="1:9">
      <c r="A224" s="4"/>
      <c r="B224" s="4"/>
      <c r="C224" s="4"/>
      <c r="D224" s="4"/>
      <c r="E224" s="4"/>
      <c r="F224" s="4"/>
      <c r="G224" s="4"/>
      <c r="H224" s="4"/>
      <c r="I224" s="4"/>
    </row>
    <row r="225" spans="1:9">
      <c r="A225" s="4"/>
      <c r="B225" s="4"/>
      <c r="C225" s="4"/>
      <c r="D225" s="4"/>
      <c r="E225" s="4"/>
      <c r="F225" s="4"/>
      <c r="G225" s="4"/>
      <c r="H225" s="4"/>
      <c r="I225" s="4"/>
    </row>
    <row r="226" spans="1:9">
      <c r="A226" s="4"/>
      <c r="B226" s="4"/>
      <c r="C226" s="4"/>
      <c r="D226" s="4"/>
      <c r="E226" s="4"/>
      <c r="F226" s="4"/>
      <c r="G226" s="4"/>
      <c r="H226" s="4"/>
      <c r="I226" s="4"/>
    </row>
    <row r="227" spans="1:9">
      <c r="A227" s="4"/>
      <c r="B227" s="4"/>
      <c r="C227" s="4"/>
      <c r="D227" s="4"/>
      <c r="E227" s="4"/>
      <c r="F227" s="4"/>
      <c r="G227" s="4"/>
      <c r="H227" s="4"/>
      <c r="I227" s="4"/>
    </row>
    <row r="228" spans="1:9">
      <c r="A228" s="4"/>
      <c r="B228" s="4"/>
      <c r="C228" s="4"/>
      <c r="D228" s="4"/>
      <c r="E228" s="4"/>
      <c r="F228" s="4"/>
      <c r="G228" s="4"/>
      <c r="H228" s="4"/>
      <c r="I228" s="4"/>
    </row>
    <row r="229" spans="1:9">
      <c r="A229" s="4"/>
      <c r="B229" s="4"/>
      <c r="C229" s="4"/>
      <c r="D229" s="4"/>
      <c r="E229" s="4"/>
      <c r="F229" s="4"/>
      <c r="G229" s="4"/>
      <c r="H229" s="4"/>
      <c r="I229" s="4"/>
    </row>
    <row r="230" spans="1:9">
      <c r="A230" s="4"/>
      <c r="B230" s="4"/>
      <c r="C230" s="4"/>
      <c r="D230" s="4"/>
      <c r="E230" s="4"/>
      <c r="F230" s="4"/>
      <c r="G230" s="4"/>
      <c r="H230" s="4"/>
      <c r="I230" s="4"/>
    </row>
    <row r="231" spans="1:9">
      <c r="A231" s="4"/>
      <c r="B231" s="4"/>
      <c r="C231" s="4"/>
      <c r="D231" s="4"/>
      <c r="E231" s="4"/>
      <c r="F231" s="4"/>
      <c r="G231" s="4"/>
      <c r="H231" s="4"/>
      <c r="I231" s="4"/>
    </row>
    <row r="232" spans="1:9">
      <c r="A232" s="4"/>
      <c r="B232" s="4"/>
      <c r="C232" s="4"/>
      <c r="D232" s="4"/>
      <c r="E232" s="4"/>
      <c r="F232" s="4"/>
      <c r="G232" s="4"/>
      <c r="H232" s="4"/>
      <c r="I232" s="4"/>
    </row>
    <row r="233" spans="1:9">
      <c r="A233" s="4"/>
      <c r="B233" s="4"/>
      <c r="C233" s="4"/>
      <c r="D233" s="4"/>
      <c r="E233" s="4"/>
      <c r="F233" s="4"/>
      <c r="G233" s="4"/>
      <c r="H233" s="4"/>
      <c r="I233" s="4"/>
    </row>
    <row r="234" spans="1:9">
      <c r="A234" s="4"/>
      <c r="B234" s="4"/>
      <c r="C234" s="4"/>
      <c r="D234" s="4"/>
      <c r="E234" s="4"/>
      <c r="F234" s="4"/>
      <c r="G234" s="4"/>
      <c r="H234" s="4"/>
      <c r="I234" s="4"/>
    </row>
    <row r="235" spans="1:9">
      <c r="A235" s="4"/>
      <c r="B235" s="4"/>
      <c r="C235" s="4"/>
      <c r="D235" s="4"/>
      <c r="E235" s="4"/>
      <c r="F235" s="4"/>
      <c r="G235" s="4"/>
      <c r="H235" s="4"/>
      <c r="I235" s="4"/>
    </row>
    <row r="236" spans="1:9">
      <c r="A236" s="4"/>
      <c r="B236" s="4"/>
      <c r="C236" s="4"/>
      <c r="D236" s="4"/>
      <c r="E236" s="4"/>
      <c r="F236" s="4"/>
      <c r="G236" s="4"/>
      <c r="H236" s="4"/>
      <c r="I236" s="4"/>
    </row>
    <row r="237" spans="1:9">
      <c r="A237" s="4"/>
      <c r="B237" s="4"/>
      <c r="C237" s="4"/>
      <c r="D237" s="4"/>
      <c r="E237" s="4"/>
      <c r="F237" s="4"/>
      <c r="G237" s="4"/>
      <c r="H237" s="4"/>
      <c r="I237" s="4"/>
    </row>
    <row r="238" spans="1:9">
      <c r="A238" s="4"/>
      <c r="B238" s="4"/>
      <c r="C238" s="4"/>
      <c r="D238" s="4"/>
      <c r="E238" s="4"/>
      <c r="F238" s="4"/>
      <c r="G238" s="4"/>
      <c r="H238" s="4"/>
      <c r="I238" s="4"/>
    </row>
    <row r="239" spans="1:9">
      <c r="A239" s="4"/>
      <c r="B239" s="4"/>
      <c r="C239" s="4"/>
      <c r="D239" s="4"/>
      <c r="E239" s="4"/>
      <c r="F239" s="4"/>
      <c r="G239" s="4"/>
      <c r="H239" s="4"/>
      <c r="I239" s="4"/>
    </row>
    <row r="240" spans="1:9">
      <c r="A240" s="4"/>
      <c r="B240" s="4"/>
      <c r="C240" s="4"/>
      <c r="D240" s="4"/>
      <c r="E240" s="4"/>
      <c r="F240" s="4"/>
      <c r="G240" s="4"/>
      <c r="H240" s="4"/>
      <c r="I240" s="4"/>
    </row>
    <row r="241" spans="1:9">
      <c r="A241" s="4"/>
      <c r="B241" s="4"/>
      <c r="C241" s="4"/>
      <c r="D241" s="4"/>
      <c r="E241" s="4"/>
      <c r="F241" s="4"/>
      <c r="G241" s="4"/>
      <c r="H241" s="4"/>
      <c r="I241" s="4"/>
    </row>
    <row r="242" spans="1:9">
      <c r="A242" s="4"/>
      <c r="B242" s="4"/>
      <c r="C242" s="4"/>
      <c r="D242" s="4"/>
      <c r="E242" s="4"/>
      <c r="F242" s="4"/>
      <c r="G242" s="4"/>
      <c r="H242" s="4"/>
      <c r="I242" s="4"/>
    </row>
    <row r="243" spans="1:9">
      <c r="A243" s="4"/>
      <c r="B243" s="4"/>
      <c r="C243" s="4"/>
      <c r="D243" s="4"/>
      <c r="E243" s="4"/>
      <c r="F243" s="4"/>
      <c r="G243" s="4"/>
      <c r="H243" s="4"/>
      <c r="I243" s="4"/>
    </row>
    <row r="244" spans="1:9">
      <c r="A244" s="4"/>
      <c r="B244" s="4"/>
      <c r="C244" s="4"/>
      <c r="D244" s="4"/>
      <c r="E244" s="4"/>
      <c r="F244" s="4"/>
      <c r="G244" s="4"/>
      <c r="H244" s="4"/>
      <c r="I244" s="4"/>
    </row>
    <row r="245" spans="1:9">
      <c r="A245" s="4"/>
      <c r="B245" s="4"/>
      <c r="C245" s="4"/>
      <c r="D245" s="4"/>
      <c r="E245" s="4"/>
      <c r="F245" s="4"/>
      <c r="G245" s="4"/>
      <c r="H245" s="4"/>
      <c r="I245" s="4"/>
    </row>
    <row r="246" spans="1:9">
      <c r="A246" s="4"/>
      <c r="B246" s="4"/>
      <c r="C246" s="4"/>
      <c r="D246" s="4"/>
      <c r="E246" s="4"/>
      <c r="F246" s="4"/>
      <c r="G246" s="4"/>
      <c r="H246" s="4"/>
      <c r="I246" s="4"/>
    </row>
    <row r="247" spans="1:9">
      <c r="A247" s="4"/>
      <c r="B247" s="4"/>
      <c r="C247" s="4"/>
      <c r="D247" s="4"/>
      <c r="E247" s="4"/>
      <c r="F247" s="4"/>
      <c r="G247" s="4"/>
      <c r="H247" s="4"/>
      <c r="I247" s="4"/>
    </row>
    <row r="248" spans="1:9">
      <c r="A248" s="4"/>
      <c r="B248" s="4"/>
      <c r="C248" s="4"/>
      <c r="D248" s="4"/>
      <c r="E248" s="4"/>
      <c r="F248" s="4"/>
      <c r="G248" s="4"/>
      <c r="H248" s="4"/>
      <c r="I248" s="4"/>
    </row>
    <row r="249" spans="1:9">
      <c r="A249" s="4"/>
      <c r="B249" s="4"/>
      <c r="C249" s="4"/>
      <c r="D249" s="4"/>
      <c r="E249" s="4"/>
      <c r="F249" s="4"/>
      <c r="G249" s="4"/>
      <c r="H249" s="4"/>
      <c r="I249" s="4"/>
    </row>
    <row r="250" spans="1:9">
      <c r="A250" s="4"/>
      <c r="B250" s="4"/>
      <c r="C250" s="4"/>
      <c r="D250" s="4"/>
      <c r="E250" s="4"/>
      <c r="F250" s="4"/>
      <c r="G250" s="4"/>
      <c r="H250" s="4"/>
      <c r="I250" s="4"/>
    </row>
    <row r="251" spans="1:9">
      <c r="A251" s="4"/>
      <c r="B251" s="4"/>
      <c r="C251" s="4"/>
      <c r="D251" s="4"/>
      <c r="E251" s="4"/>
      <c r="F251" s="4"/>
      <c r="G251" s="4"/>
      <c r="H251" s="4"/>
      <c r="I251" s="4"/>
    </row>
    <row r="252" spans="1:9">
      <c r="A252" s="4"/>
      <c r="B252" s="4"/>
      <c r="C252" s="4"/>
      <c r="D252" s="4"/>
      <c r="E252" s="4"/>
      <c r="F252" s="4"/>
      <c r="G252" s="4"/>
      <c r="H252" s="4"/>
      <c r="I252" s="4"/>
    </row>
    <row r="253" spans="1:9">
      <c r="A253" s="4"/>
      <c r="B253" s="4"/>
      <c r="C253" s="4"/>
      <c r="D253" s="4"/>
      <c r="E253" s="4"/>
      <c r="F253" s="4"/>
      <c r="G253" s="4"/>
      <c r="H253" s="4"/>
      <c r="I253" s="4"/>
    </row>
    <row r="254" spans="1:9">
      <c r="A254" s="4"/>
      <c r="B254" s="4"/>
      <c r="C254" s="4"/>
      <c r="D254" s="4"/>
      <c r="E254" s="4"/>
      <c r="F254" s="4"/>
      <c r="G254" s="4"/>
      <c r="H254" s="4"/>
      <c r="I254" s="4"/>
    </row>
    <row r="255" spans="1:9">
      <c r="A255" s="4"/>
      <c r="B255" s="4"/>
      <c r="C255" s="4"/>
      <c r="D255" s="4"/>
      <c r="E255" s="4"/>
      <c r="F255" s="4"/>
      <c r="G255" s="4"/>
      <c r="H255" s="4"/>
      <c r="I255" s="4"/>
    </row>
    <row r="256" spans="1:9">
      <c r="A256" s="4"/>
      <c r="B256" s="4"/>
      <c r="C256" s="4"/>
      <c r="D256" s="4"/>
      <c r="E256" s="4"/>
      <c r="F256" s="4"/>
      <c r="G256" s="4"/>
      <c r="H256" s="4"/>
      <c r="I256" s="4"/>
    </row>
    <row r="257" spans="1:9">
      <c r="A257" s="4"/>
      <c r="B257" s="4"/>
      <c r="C257" s="4"/>
      <c r="D257" s="4"/>
      <c r="E257" s="4"/>
      <c r="F257" s="4"/>
      <c r="G257" s="4"/>
      <c r="H257" s="4"/>
      <c r="I257" s="4"/>
    </row>
    <row r="258" spans="1:9">
      <c r="A258" s="4"/>
      <c r="B258" s="4"/>
      <c r="C258" s="4"/>
      <c r="D258" s="4"/>
      <c r="E258" s="4"/>
      <c r="F258" s="4"/>
      <c r="G258" s="4"/>
      <c r="H258" s="4"/>
      <c r="I258" s="4"/>
    </row>
    <row r="259" spans="1:9">
      <c r="A259" s="4"/>
      <c r="B259" s="4"/>
      <c r="C259" s="4"/>
      <c r="D259" s="4"/>
      <c r="E259" s="4"/>
      <c r="F259" s="4"/>
      <c r="G259" s="4"/>
      <c r="H259" s="4"/>
      <c r="I259" s="4"/>
    </row>
    <row r="260" spans="1:9">
      <c r="A260" s="4"/>
      <c r="B260" s="4"/>
      <c r="C260" s="4"/>
      <c r="D260" s="4"/>
      <c r="E260" s="4"/>
      <c r="F260" s="4"/>
      <c r="G260" s="4"/>
      <c r="H260" s="4"/>
      <c r="I260" s="4"/>
    </row>
    <row r="261" spans="1:9">
      <c r="A261" s="4"/>
      <c r="B261" s="4"/>
      <c r="C261" s="4"/>
      <c r="D261" s="4"/>
      <c r="E261" s="4"/>
      <c r="F261" s="4"/>
      <c r="G261" s="4"/>
      <c r="H261" s="4"/>
      <c r="I261" s="4"/>
    </row>
  </sheetData>
  <mergeCells count="12">
    <mergeCell ref="C27:E27"/>
    <mergeCell ref="C22:E22"/>
    <mergeCell ref="C23:E23"/>
    <mergeCell ref="C24:E24"/>
    <mergeCell ref="C25:E25"/>
    <mergeCell ref="C26:E26"/>
    <mergeCell ref="G1:G2"/>
    <mergeCell ref="A1:A2"/>
    <mergeCell ref="B1:B2"/>
    <mergeCell ref="C1:C2"/>
    <mergeCell ref="E1:E2"/>
    <mergeCell ref="F1:F2"/>
  </mergeCells>
  <phoneticPr fontId="5" type="noConversion"/>
  <pageMargins left="0.39166666666666666" right="0.7" top="1.3140624999999999" bottom="0.51468749999999996" header="0.3" footer="0.3"/>
  <pageSetup paperSize="9" scale="80" orientation="landscape" horizontalDpi="4294967293" verticalDpi="0" r:id="rId1"/>
  <headerFooter>
    <oddHeader>&amp;C&amp;"Angsana New,ธรรมดา"&amp;20&amp;K000000สรุปผลการดำเนินการจัดซื้อจัดจ้างในรอบเดือน พฤษภาคม 2568
เทศบาลตำบลสันป่าเปา
วันที่  31  พฤษภาคม  พ.ศ. 2568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FEE53-1009-4332-BEC1-7650AECEB6C1}">
  <dimension ref="A1:I250"/>
  <sheetViews>
    <sheetView view="pageLayout" topLeftCell="A29" zoomScaleNormal="100" workbookViewId="0">
      <selection activeCell="G38" sqref="G38"/>
    </sheetView>
  </sheetViews>
  <sheetFormatPr defaultRowHeight="15"/>
  <cols>
    <col min="1" max="1" width="6.28515625" customWidth="1"/>
    <col min="2" max="2" width="31.140625" customWidth="1"/>
    <col min="3" max="3" width="10.85546875" customWidth="1"/>
    <col min="4" max="4" width="10.7109375" customWidth="1"/>
    <col min="5" max="5" width="12" customWidth="1"/>
    <col min="6" max="6" width="35.140625" customWidth="1"/>
    <col min="7" max="7" width="35.28515625" customWidth="1"/>
    <col min="8" max="8" width="11.7109375" customWidth="1"/>
    <col min="9" max="9" width="15" customWidth="1"/>
  </cols>
  <sheetData>
    <row r="1" spans="1:9" ht="75" customHeight="1">
      <c r="A1" s="67" t="s">
        <v>0</v>
      </c>
      <c r="B1" s="65" t="s">
        <v>1</v>
      </c>
      <c r="C1" s="65" t="s">
        <v>2</v>
      </c>
      <c r="D1" s="13" t="s">
        <v>3</v>
      </c>
      <c r="E1" s="65" t="s">
        <v>5</v>
      </c>
      <c r="F1" s="65" t="s">
        <v>6</v>
      </c>
      <c r="G1" s="65" t="s">
        <v>7</v>
      </c>
      <c r="H1" s="13" t="s">
        <v>8</v>
      </c>
      <c r="I1" s="14" t="s">
        <v>10</v>
      </c>
    </row>
    <row r="2" spans="1:9" ht="39" customHeight="1" thickBot="1">
      <c r="A2" s="68"/>
      <c r="B2" s="69"/>
      <c r="C2" s="69"/>
      <c r="D2" s="23" t="s">
        <v>4</v>
      </c>
      <c r="E2" s="66"/>
      <c r="F2" s="69"/>
      <c r="G2" s="66"/>
      <c r="H2" s="15" t="s">
        <v>9</v>
      </c>
      <c r="I2" s="35" t="s">
        <v>11</v>
      </c>
    </row>
    <row r="3" spans="1:9" ht="39" customHeight="1">
      <c r="A3" s="22" t="s">
        <v>16</v>
      </c>
      <c r="B3" s="39" t="s">
        <v>41</v>
      </c>
      <c r="C3" s="42">
        <v>9000</v>
      </c>
      <c r="D3" s="45">
        <f t="shared" ref="D3:D20" si="0">C3</f>
        <v>9000</v>
      </c>
      <c r="E3" s="46" t="s">
        <v>45</v>
      </c>
      <c r="F3" s="32" t="s">
        <v>367</v>
      </c>
      <c r="G3" s="32" t="s">
        <v>367</v>
      </c>
      <c r="H3" s="34" t="s">
        <v>63</v>
      </c>
      <c r="I3" s="36" t="s">
        <v>374</v>
      </c>
    </row>
    <row r="4" spans="1:9" ht="39" customHeight="1">
      <c r="A4" s="38" t="s">
        <v>17</v>
      </c>
      <c r="B4" s="39" t="s">
        <v>12</v>
      </c>
      <c r="C4" s="42">
        <v>9000</v>
      </c>
      <c r="D4" s="45">
        <f t="shared" si="0"/>
        <v>9000</v>
      </c>
      <c r="E4" s="46" t="s">
        <v>45</v>
      </c>
      <c r="F4" s="32" t="s">
        <v>368</v>
      </c>
      <c r="G4" s="32" t="s">
        <v>368</v>
      </c>
      <c r="H4" s="34" t="s">
        <v>63</v>
      </c>
      <c r="I4" s="36" t="s">
        <v>375</v>
      </c>
    </row>
    <row r="5" spans="1:9" ht="39" customHeight="1">
      <c r="A5" s="38" t="s">
        <v>18</v>
      </c>
      <c r="B5" s="39" t="s">
        <v>13</v>
      </c>
      <c r="C5" s="42">
        <v>9000</v>
      </c>
      <c r="D5" s="45">
        <f t="shared" si="0"/>
        <v>9000</v>
      </c>
      <c r="E5" s="46" t="s">
        <v>45</v>
      </c>
      <c r="F5" s="48" t="s">
        <v>369</v>
      </c>
      <c r="G5" s="48" t="s">
        <v>369</v>
      </c>
      <c r="H5" s="34" t="s">
        <v>63</v>
      </c>
      <c r="I5" s="36" t="s">
        <v>376</v>
      </c>
    </row>
    <row r="6" spans="1:9" ht="39" customHeight="1">
      <c r="A6" s="38" t="s">
        <v>19</v>
      </c>
      <c r="B6" s="39" t="s">
        <v>13</v>
      </c>
      <c r="C6" s="42">
        <v>9000</v>
      </c>
      <c r="D6" s="45">
        <f t="shared" si="0"/>
        <v>9000</v>
      </c>
      <c r="E6" s="46" t="s">
        <v>45</v>
      </c>
      <c r="F6" s="6" t="s">
        <v>370</v>
      </c>
      <c r="G6" s="6" t="s">
        <v>370</v>
      </c>
      <c r="H6" s="34" t="s">
        <v>63</v>
      </c>
      <c r="I6" s="36" t="s">
        <v>377</v>
      </c>
    </row>
    <row r="7" spans="1:9" ht="39" customHeight="1">
      <c r="A7" s="38" t="s">
        <v>20</v>
      </c>
      <c r="B7" s="39" t="s">
        <v>14</v>
      </c>
      <c r="C7" s="42">
        <v>9000</v>
      </c>
      <c r="D7" s="45">
        <f t="shared" si="0"/>
        <v>9000</v>
      </c>
      <c r="E7" s="46" t="s">
        <v>45</v>
      </c>
      <c r="F7" s="32" t="s">
        <v>371</v>
      </c>
      <c r="G7" s="32" t="s">
        <v>371</v>
      </c>
      <c r="H7" s="34" t="s">
        <v>63</v>
      </c>
      <c r="I7" s="36" t="s">
        <v>378</v>
      </c>
    </row>
    <row r="8" spans="1:9" ht="39" customHeight="1">
      <c r="A8" s="38" t="s">
        <v>21</v>
      </c>
      <c r="B8" s="39" t="s">
        <v>15</v>
      </c>
      <c r="C8" s="42">
        <v>10000</v>
      </c>
      <c r="D8" s="45">
        <f t="shared" si="0"/>
        <v>10000</v>
      </c>
      <c r="E8" s="46" t="s">
        <v>45</v>
      </c>
      <c r="F8" s="32" t="s">
        <v>372</v>
      </c>
      <c r="G8" s="32" t="s">
        <v>372</v>
      </c>
      <c r="H8" s="34" t="s">
        <v>63</v>
      </c>
      <c r="I8" s="36" t="s">
        <v>379</v>
      </c>
    </row>
    <row r="9" spans="1:9" ht="59.25" customHeight="1">
      <c r="A9" s="38" t="s">
        <v>22</v>
      </c>
      <c r="B9" s="39" t="s">
        <v>301</v>
      </c>
      <c r="C9" s="42">
        <v>9000</v>
      </c>
      <c r="D9" s="45">
        <f t="shared" si="0"/>
        <v>9000</v>
      </c>
      <c r="E9" s="46" t="s">
        <v>45</v>
      </c>
      <c r="F9" s="32" t="s">
        <v>373</v>
      </c>
      <c r="G9" s="32" t="s">
        <v>373</v>
      </c>
      <c r="H9" s="34" t="s">
        <v>63</v>
      </c>
      <c r="I9" s="36" t="s">
        <v>380</v>
      </c>
    </row>
    <row r="10" spans="1:9" ht="55.5" customHeight="1">
      <c r="A10" s="38" t="s">
        <v>23</v>
      </c>
      <c r="B10" s="39" t="s">
        <v>381</v>
      </c>
      <c r="C10" s="42">
        <v>1100</v>
      </c>
      <c r="D10" s="45">
        <f t="shared" si="0"/>
        <v>1100</v>
      </c>
      <c r="E10" s="46" t="s">
        <v>45</v>
      </c>
      <c r="F10" s="53" t="s">
        <v>382</v>
      </c>
      <c r="G10" s="53" t="s">
        <v>382</v>
      </c>
      <c r="H10" s="34" t="s">
        <v>63</v>
      </c>
      <c r="I10" s="36" t="s">
        <v>383</v>
      </c>
    </row>
    <row r="11" spans="1:9" ht="49.5" customHeight="1">
      <c r="A11" s="38" t="s">
        <v>24</v>
      </c>
      <c r="B11" s="39" t="s">
        <v>384</v>
      </c>
      <c r="C11" s="42">
        <v>14800</v>
      </c>
      <c r="D11" s="45">
        <f t="shared" si="0"/>
        <v>14800</v>
      </c>
      <c r="E11" s="46" t="s">
        <v>45</v>
      </c>
      <c r="F11" s="53" t="s">
        <v>385</v>
      </c>
      <c r="G11" s="53" t="s">
        <v>385</v>
      </c>
      <c r="H11" s="34" t="s">
        <v>63</v>
      </c>
      <c r="I11" s="36" t="s">
        <v>386</v>
      </c>
    </row>
    <row r="12" spans="1:9" ht="41.25" customHeight="1">
      <c r="A12" s="38" t="s">
        <v>25</v>
      </c>
      <c r="B12" s="39" t="s">
        <v>387</v>
      </c>
      <c r="C12" s="42">
        <v>2600</v>
      </c>
      <c r="D12" s="45">
        <f t="shared" si="0"/>
        <v>2600</v>
      </c>
      <c r="E12" s="46" t="s">
        <v>45</v>
      </c>
      <c r="F12" s="53" t="s">
        <v>388</v>
      </c>
      <c r="G12" s="53" t="s">
        <v>388</v>
      </c>
      <c r="H12" s="34" t="s">
        <v>63</v>
      </c>
      <c r="I12" s="36" t="s">
        <v>389</v>
      </c>
    </row>
    <row r="13" spans="1:9" ht="57.75" customHeight="1">
      <c r="A13" s="38" t="s">
        <v>27</v>
      </c>
      <c r="B13" s="39" t="s">
        <v>390</v>
      </c>
      <c r="C13" s="42">
        <v>1500</v>
      </c>
      <c r="D13" s="45">
        <f t="shared" si="0"/>
        <v>1500</v>
      </c>
      <c r="E13" s="46" t="s">
        <v>45</v>
      </c>
      <c r="F13" s="32" t="s">
        <v>391</v>
      </c>
      <c r="G13" s="32" t="s">
        <v>391</v>
      </c>
      <c r="H13" s="34" t="s">
        <v>63</v>
      </c>
      <c r="I13" s="36" t="s">
        <v>392</v>
      </c>
    </row>
    <row r="14" spans="1:9" s="16" customFormat="1" ht="79.5" customHeight="1">
      <c r="A14" s="38" t="s">
        <v>28</v>
      </c>
      <c r="B14" s="39" t="s">
        <v>393</v>
      </c>
      <c r="C14" s="42">
        <v>40000</v>
      </c>
      <c r="D14" s="45">
        <f t="shared" si="0"/>
        <v>40000</v>
      </c>
      <c r="E14" s="46" t="s">
        <v>45</v>
      </c>
      <c r="F14" s="32" t="s">
        <v>394</v>
      </c>
      <c r="G14" s="32" t="s">
        <v>394</v>
      </c>
      <c r="H14" s="34" t="s">
        <v>63</v>
      </c>
      <c r="I14" s="36" t="s">
        <v>395</v>
      </c>
    </row>
    <row r="15" spans="1:9" ht="49.5" customHeight="1">
      <c r="A15" s="38" t="s">
        <v>29</v>
      </c>
      <c r="B15" s="39" t="s">
        <v>250</v>
      </c>
      <c r="C15" s="42">
        <v>11670</v>
      </c>
      <c r="D15" s="45">
        <f t="shared" si="0"/>
        <v>11670</v>
      </c>
      <c r="E15" s="46" t="s">
        <v>45</v>
      </c>
      <c r="F15" s="32" t="s">
        <v>399</v>
      </c>
      <c r="G15" s="32" t="s">
        <v>399</v>
      </c>
      <c r="H15" s="34" t="s">
        <v>63</v>
      </c>
      <c r="I15" s="36" t="s">
        <v>400</v>
      </c>
    </row>
    <row r="16" spans="1:9" ht="48" customHeight="1">
      <c r="A16" s="38" t="s">
        <v>30</v>
      </c>
      <c r="B16" s="39" t="s">
        <v>401</v>
      </c>
      <c r="C16" s="42">
        <v>10182</v>
      </c>
      <c r="D16" s="45">
        <f t="shared" si="0"/>
        <v>10182</v>
      </c>
      <c r="E16" s="46" t="s">
        <v>45</v>
      </c>
      <c r="F16" s="32" t="s">
        <v>402</v>
      </c>
      <c r="G16" s="32" t="s">
        <v>402</v>
      </c>
      <c r="H16" s="34" t="s">
        <v>63</v>
      </c>
      <c r="I16" s="36" t="s">
        <v>403</v>
      </c>
    </row>
    <row r="17" spans="1:9" ht="42">
      <c r="A17" s="38" t="s">
        <v>31</v>
      </c>
      <c r="B17" s="39" t="s">
        <v>381</v>
      </c>
      <c r="C17" s="42">
        <v>1100</v>
      </c>
      <c r="D17" s="45">
        <f t="shared" si="0"/>
        <v>1100</v>
      </c>
      <c r="E17" s="46" t="s">
        <v>45</v>
      </c>
      <c r="F17" s="53" t="s">
        <v>382</v>
      </c>
      <c r="G17" s="53" t="s">
        <v>382</v>
      </c>
      <c r="H17" s="34" t="s">
        <v>63</v>
      </c>
      <c r="I17" s="36" t="s">
        <v>383</v>
      </c>
    </row>
    <row r="18" spans="1:9" ht="42">
      <c r="A18" s="38" t="s">
        <v>32</v>
      </c>
      <c r="B18" s="39" t="s">
        <v>384</v>
      </c>
      <c r="C18" s="42">
        <v>14800</v>
      </c>
      <c r="D18" s="45">
        <f t="shared" si="0"/>
        <v>14800</v>
      </c>
      <c r="E18" s="46" t="s">
        <v>45</v>
      </c>
      <c r="F18" s="53" t="s">
        <v>385</v>
      </c>
      <c r="G18" s="53" t="s">
        <v>385</v>
      </c>
      <c r="H18" s="34" t="s">
        <v>63</v>
      </c>
      <c r="I18" s="36" t="s">
        <v>386</v>
      </c>
    </row>
    <row r="19" spans="1:9" ht="42">
      <c r="A19" s="38" t="s">
        <v>33</v>
      </c>
      <c r="B19" s="39" t="s">
        <v>387</v>
      </c>
      <c r="C19" s="42">
        <v>2600</v>
      </c>
      <c r="D19" s="45">
        <f t="shared" si="0"/>
        <v>2600</v>
      </c>
      <c r="E19" s="46" t="s">
        <v>45</v>
      </c>
      <c r="F19" s="53" t="s">
        <v>388</v>
      </c>
      <c r="G19" s="53" t="s">
        <v>388</v>
      </c>
      <c r="H19" s="34" t="s">
        <v>63</v>
      </c>
      <c r="I19" s="36" t="s">
        <v>389</v>
      </c>
    </row>
    <row r="20" spans="1:9" ht="42">
      <c r="A20" s="38" t="s">
        <v>34</v>
      </c>
      <c r="B20" s="39" t="s">
        <v>390</v>
      </c>
      <c r="C20" s="42">
        <v>1500</v>
      </c>
      <c r="D20" s="45">
        <f t="shared" si="0"/>
        <v>1500</v>
      </c>
      <c r="E20" s="46" t="s">
        <v>45</v>
      </c>
      <c r="F20" s="32" t="s">
        <v>391</v>
      </c>
      <c r="G20" s="32" t="s">
        <v>391</v>
      </c>
      <c r="H20" s="34" t="s">
        <v>63</v>
      </c>
      <c r="I20" s="36" t="s">
        <v>392</v>
      </c>
    </row>
    <row r="21" spans="1:9" ht="42">
      <c r="A21" s="38" t="s">
        <v>35</v>
      </c>
      <c r="B21" s="39" t="s">
        <v>552</v>
      </c>
      <c r="C21" s="42">
        <v>145000</v>
      </c>
      <c r="D21" s="45">
        <f t="shared" ref="D21:D22" si="1">C21</f>
        <v>145000</v>
      </c>
      <c r="E21" s="46" t="s">
        <v>45</v>
      </c>
      <c r="F21" s="32" t="s">
        <v>553</v>
      </c>
      <c r="G21" s="32" t="s">
        <v>553</v>
      </c>
      <c r="H21" s="34" t="s">
        <v>63</v>
      </c>
      <c r="I21" s="36" t="s">
        <v>554</v>
      </c>
    </row>
    <row r="22" spans="1:9" ht="42">
      <c r="A22" s="38" t="s">
        <v>37</v>
      </c>
      <c r="B22" s="39" t="s">
        <v>555</v>
      </c>
      <c r="C22" s="42">
        <v>2444000</v>
      </c>
      <c r="D22" s="45">
        <f t="shared" si="1"/>
        <v>2444000</v>
      </c>
      <c r="E22" s="46" t="s">
        <v>556</v>
      </c>
      <c r="F22" s="32" t="s">
        <v>557</v>
      </c>
      <c r="G22" s="32" t="s">
        <v>557</v>
      </c>
      <c r="H22" s="34" t="s">
        <v>63</v>
      </c>
      <c r="I22" s="36" t="s">
        <v>558</v>
      </c>
    </row>
    <row r="23" spans="1:9">
      <c r="A23" s="4"/>
      <c r="B23" s="12"/>
      <c r="C23" s="12"/>
      <c r="D23" s="12"/>
      <c r="E23" s="12"/>
      <c r="F23" s="12"/>
      <c r="G23" s="12"/>
      <c r="H23" s="12"/>
      <c r="I23" s="12"/>
    </row>
    <row r="24" spans="1:9">
      <c r="A24" s="4"/>
      <c r="B24" s="12"/>
      <c r="C24" s="12"/>
      <c r="D24" s="12"/>
      <c r="E24" s="12"/>
      <c r="F24" s="12"/>
      <c r="G24" s="12"/>
      <c r="H24" s="12"/>
      <c r="I24" s="12"/>
    </row>
    <row r="25" spans="1:9">
      <c r="A25" s="4"/>
      <c r="B25" s="12"/>
      <c r="C25" s="12"/>
      <c r="D25" s="12"/>
      <c r="E25" s="12"/>
      <c r="F25" s="12"/>
      <c r="G25" s="12"/>
      <c r="H25" s="12"/>
      <c r="I25" s="12"/>
    </row>
    <row r="26" spans="1:9">
      <c r="A26" s="4"/>
      <c r="B26" s="12"/>
      <c r="C26" s="12"/>
      <c r="D26" s="12"/>
      <c r="E26" s="12"/>
      <c r="F26" s="12"/>
      <c r="G26" s="12"/>
      <c r="H26" s="12"/>
      <c r="I26" s="12"/>
    </row>
    <row r="27" spans="1:9">
      <c r="A27" s="4"/>
      <c r="B27" s="12"/>
      <c r="C27" s="12"/>
      <c r="D27" s="12"/>
      <c r="E27" s="12"/>
      <c r="F27" s="12"/>
      <c r="G27" s="12"/>
      <c r="H27" s="12"/>
      <c r="I27" s="12"/>
    </row>
    <row r="28" spans="1:9">
      <c r="A28" s="4"/>
      <c r="B28" s="12"/>
      <c r="C28" s="12"/>
      <c r="D28" s="12"/>
      <c r="E28" s="12"/>
      <c r="F28" s="12"/>
      <c r="G28" s="12"/>
      <c r="H28" s="12"/>
      <c r="I28" s="12"/>
    </row>
    <row r="29" spans="1:9">
      <c r="A29" s="4"/>
      <c r="B29" s="12"/>
      <c r="C29" s="12"/>
      <c r="D29" s="12"/>
      <c r="E29" s="12"/>
      <c r="F29" s="12"/>
      <c r="G29" s="12"/>
      <c r="H29" s="12"/>
      <c r="I29" s="12"/>
    </row>
    <row r="30" spans="1:9">
      <c r="A30" s="4"/>
      <c r="B30" s="12"/>
      <c r="C30" s="12"/>
      <c r="D30" s="12"/>
      <c r="E30" s="12"/>
      <c r="F30" s="12"/>
      <c r="G30" s="12"/>
      <c r="H30" s="12"/>
      <c r="I30" s="12"/>
    </row>
    <row r="31" spans="1:9" ht="23.25">
      <c r="A31" s="4"/>
      <c r="B31" s="57" t="s">
        <v>615</v>
      </c>
      <c r="C31" s="58"/>
      <c r="D31" s="58"/>
      <c r="E31" s="58"/>
      <c r="F31" s="58"/>
      <c r="G31" s="55"/>
      <c r="H31" s="12"/>
      <c r="I31" s="12"/>
    </row>
    <row r="32" spans="1:9" ht="23.25">
      <c r="A32" s="4"/>
      <c r="B32" s="55"/>
      <c r="C32" s="77" t="s">
        <v>627</v>
      </c>
      <c r="D32" s="77"/>
      <c r="E32" s="77"/>
      <c r="F32" s="61" t="s">
        <v>617</v>
      </c>
      <c r="G32" s="61" t="s">
        <v>628</v>
      </c>
      <c r="H32" s="12"/>
      <c r="I32" s="12"/>
    </row>
    <row r="33" spans="1:9" ht="23.25">
      <c r="A33" s="4"/>
      <c r="B33" s="55"/>
      <c r="C33" s="78" t="s">
        <v>620</v>
      </c>
      <c r="D33" s="78"/>
      <c r="E33" s="78"/>
      <c r="F33" s="61">
        <v>0</v>
      </c>
      <c r="G33" s="97">
        <v>0</v>
      </c>
      <c r="H33" s="12"/>
      <c r="I33" s="12"/>
    </row>
    <row r="34" spans="1:9" ht="23.25">
      <c r="A34" s="4"/>
      <c r="B34" s="55"/>
      <c r="C34" s="78" t="s">
        <v>621</v>
      </c>
      <c r="D34" s="78"/>
      <c r="E34" s="78"/>
      <c r="F34" s="61">
        <v>20</v>
      </c>
      <c r="G34" s="97">
        <v>310852</v>
      </c>
      <c r="H34" s="12"/>
      <c r="I34" s="12"/>
    </row>
    <row r="35" spans="1:9" ht="23.25">
      <c r="A35" s="4"/>
      <c r="B35" s="55"/>
      <c r="C35" s="78" t="s">
        <v>556</v>
      </c>
      <c r="D35" s="78"/>
      <c r="E35" s="78"/>
      <c r="F35" s="61">
        <v>1</v>
      </c>
      <c r="G35" s="97">
        <v>2444000</v>
      </c>
      <c r="H35" s="12"/>
      <c r="I35" s="12"/>
    </row>
    <row r="36" spans="1:9" ht="23.25">
      <c r="A36" s="4"/>
      <c r="B36" s="55"/>
      <c r="C36" s="78" t="s">
        <v>622</v>
      </c>
      <c r="D36" s="78"/>
      <c r="E36" s="78"/>
      <c r="F36" s="61">
        <v>0</v>
      </c>
      <c r="G36" s="97">
        <v>0</v>
      </c>
      <c r="H36" s="12"/>
      <c r="I36" s="12"/>
    </row>
    <row r="37" spans="1:9" ht="23.25">
      <c r="A37" s="4"/>
      <c r="B37" s="55"/>
      <c r="C37" s="77" t="s">
        <v>623</v>
      </c>
      <c r="D37" s="77"/>
      <c r="E37" s="77"/>
      <c r="F37" s="61">
        <f>SUM(F33:F36)</f>
        <v>21</v>
      </c>
      <c r="G37" s="98">
        <f>SUM(G33:G36)</f>
        <v>2754852</v>
      </c>
      <c r="H37" s="12"/>
      <c r="I37" s="12"/>
    </row>
    <row r="38" spans="1:9" ht="23.25">
      <c r="A38" s="4"/>
      <c r="B38" s="58" t="s">
        <v>624</v>
      </c>
      <c r="C38" s="55"/>
      <c r="D38" s="55"/>
      <c r="E38" s="55"/>
      <c r="F38" s="73"/>
      <c r="G38" s="74"/>
      <c r="H38" s="12"/>
      <c r="I38" s="12"/>
    </row>
    <row r="39" spans="1:9" ht="23.25">
      <c r="A39" s="4"/>
      <c r="B39" s="55"/>
      <c r="C39" s="55" t="s">
        <v>625</v>
      </c>
      <c r="D39" s="55"/>
      <c r="E39" s="55"/>
      <c r="F39" s="55"/>
      <c r="G39" s="55"/>
      <c r="H39" s="12"/>
      <c r="I39" s="12"/>
    </row>
    <row r="40" spans="1:9" ht="23.25">
      <c r="A40" s="4"/>
      <c r="B40" s="64" t="s">
        <v>626</v>
      </c>
      <c r="C40" s="55"/>
      <c r="D40" s="55"/>
      <c r="E40" s="55"/>
      <c r="F40" s="55"/>
      <c r="G40" s="55"/>
      <c r="H40" s="12"/>
      <c r="I40" s="12"/>
    </row>
    <row r="41" spans="1:9" ht="23.25">
      <c r="A41" s="4"/>
      <c r="B41" s="55"/>
      <c r="C41" s="55" t="s">
        <v>625</v>
      </c>
      <c r="D41" s="55"/>
      <c r="E41" s="55"/>
      <c r="F41" s="55"/>
      <c r="G41" s="55"/>
      <c r="H41" s="12"/>
      <c r="I41" s="12"/>
    </row>
    <row r="42" spans="1:9">
      <c r="A42" s="4"/>
      <c r="B42" s="12"/>
      <c r="C42" s="12"/>
      <c r="D42" s="12"/>
      <c r="E42" s="12"/>
      <c r="F42" s="12"/>
      <c r="G42" s="12"/>
      <c r="H42" s="12"/>
      <c r="I42" s="12"/>
    </row>
    <row r="43" spans="1:9">
      <c r="A43" s="4"/>
      <c r="B43" s="12"/>
      <c r="C43" s="12"/>
      <c r="D43" s="12"/>
      <c r="E43" s="12"/>
      <c r="F43" s="12"/>
      <c r="G43" s="12"/>
      <c r="H43" s="12"/>
      <c r="I43" s="12"/>
    </row>
    <row r="44" spans="1:9">
      <c r="A44" s="4"/>
      <c r="B44" s="12"/>
      <c r="C44" s="12"/>
      <c r="D44" s="12"/>
      <c r="E44" s="12"/>
      <c r="F44" s="12"/>
      <c r="G44" s="12"/>
      <c r="H44" s="12"/>
      <c r="I44" s="12"/>
    </row>
    <row r="45" spans="1:9">
      <c r="A45" s="4"/>
      <c r="B45" s="4"/>
      <c r="C45" s="4"/>
      <c r="D45" s="4"/>
      <c r="E45" s="4"/>
      <c r="F45" s="4"/>
      <c r="G45" s="4"/>
      <c r="H45" s="4"/>
      <c r="I45" s="4"/>
    </row>
    <row r="46" spans="1:9">
      <c r="A46" s="4"/>
      <c r="B46" s="4"/>
      <c r="C46" s="4"/>
      <c r="D46" s="4"/>
      <c r="E46" s="4"/>
      <c r="F46" s="4"/>
      <c r="G46" s="4"/>
      <c r="H46" s="4"/>
      <c r="I46" s="4"/>
    </row>
    <row r="47" spans="1:9">
      <c r="A47" s="4"/>
      <c r="B47" s="4"/>
      <c r="C47" s="4"/>
      <c r="D47" s="4"/>
      <c r="E47" s="4"/>
      <c r="F47" s="4"/>
      <c r="G47" s="4"/>
      <c r="H47" s="4"/>
      <c r="I47" s="4"/>
    </row>
    <row r="48" spans="1:9">
      <c r="A48" s="4"/>
      <c r="B48" s="4"/>
      <c r="C48" s="4"/>
      <c r="D48" s="4"/>
      <c r="E48" s="4"/>
      <c r="F48" s="4"/>
      <c r="G48" s="4"/>
      <c r="H48" s="4"/>
      <c r="I48" s="4"/>
    </row>
    <row r="49" spans="1:9">
      <c r="A49" s="4"/>
      <c r="B49" s="4"/>
      <c r="C49" s="4"/>
      <c r="D49" s="4"/>
      <c r="E49" s="4"/>
      <c r="F49" s="4"/>
      <c r="G49" s="4"/>
      <c r="H49" s="4"/>
      <c r="I49" s="4"/>
    </row>
    <row r="50" spans="1:9">
      <c r="A50" s="4"/>
      <c r="B50" s="4"/>
      <c r="C50" s="4"/>
      <c r="D50" s="4"/>
      <c r="E50" s="4"/>
      <c r="F50" s="4"/>
      <c r="G50" s="4"/>
      <c r="H50" s="4"/>
      <c r="I50" s="4"/>
    </row>
    <row r="51" spans="1:9">
      <c r="A51" s="4"/>
      <c r="B51" s="4"/>
      <c r="C51" s="4"/>
      <c r="D51" s="4"/>
      <c r="E51" s="4"/>
      <c r="F51" s="4"/>
      <c r="G51" s="4"/>
      <c r="H51" s="4"/>
      <c r="I51" s="4"/>
    </row>
    <row r="52" spans="1:9">
      <c r="A52" s="4"/>
      <c r="B52" s="4"/>
      <c r="C52" s="4"/>
      <c r="D52" s="4"/>
      <c r="E52" s="4"/>
      <c r="F52" s="4"/>
      <c r="G52" s="4"/>
      <c r="H52" s="4"/>
      <c r="I52" s="4"/>
    </row>
    <row r="53" spans="1:9">
      <c r="A53" s="4"/>
      <c r="B53" s="4"/>
      <c r="C53" s="4"/>
      <c r="D53" s="4"/>
      <c r="E53" s="4"/>
      <c r="F53" s="4"/>
      <c r="G53" s="4"/>
      <c r="H53" s="4"/>
      <c r="I53" s="4"/>
    </row>
    <row r="54" spans="1:9">
      <c r="A54" s="4"/>
      <c r="B54" s="4"/>
      <c r="C54" s="4"/>
      <c r="D54" s="4"/>
      <c r="E54" s="4"/>
      <c r="F54" s="4"/>
      <c r="G54" s="4"/>
      <c r="H54" s="4"/>
      <c r="I54" s="4"/>
    </row>
    <row r="55" spans="1:9">
      <c r="A55" s="4"/>
      <c r="B55" s="4"/>
      <c r="C55" s="4"/>
      <c r="D55" s="4"/>
      <c r="E55" s="4"/>
      <c r="F55" s="4"/>
      <c r="G55" s="4"/>
      <c r="H55" s="4"/>
      <c r="I55" s="4"/>
    </row>
    <row r="56" spans="1:9">
      <c r="A56" s="4"/>
      <c r="B56" s="4"/>
      <c r="C56" s="4"/>
      <c r="D56" s="4"/>
      <c r="E56" s="4"/>
      <c r="F56" s="4"/>
      <c r="G56" s="4"/>
      <c r="H56" s="4"/>
      <c r="I56" s="4"/>
    </row>
    <row r="57" spans="1:9">
      <c r="A57" s="4"/>
      <c r="B57" s="4"/>
      <c r="C57" s="4"/>
      <c r="D57" s="4"/>
      <c r="E57" s="4"/>
      <c r="F57" s="4"/>
      <c r="G57" s="4"/>
      <c r="H57" s="4"/>
      <c r="I57" s="4"/>
    </row>
    <row r="58" spans="1:9">
      <c r="A58" s="4"/>
      <c r="B58" s="4"/>
      <c r="C58" s="4"/>
      <c r="D58" s="4"/>
      <c r="E58" s="4"/>
      <c r="F58" s="4"/>
      <c r="G58" s="4"/>
      <c r="H58" s="4"/>
      <c r="I58" s="4"/>
    </row>
    <row r="59" spans="1:9">
      <c r="A59" s="4"/>
      <c r="B59" s="4"/>
      <c r="C59" s="4"/>
      <c r="D59" s="4"/>
      <c r="E59" s="4"/>
      <c r="F59" s="4"/>
      <c r="G59" s="4"/>
      <c r="H59" s="4"/>
      <c r="I59" s="4"/>
    </row>
    <row r="60" spans="1:9">
      <c r="A60" s="4"/>
      <c r="B60" s="4"/>
      <c r="C60" s="4"/>
      <c r="D60" s="4"/>
      <c r="E60" s="4"/>
      <c r="F60" s="4"/>
      <c r="G60" s="4"/>
      <c r="H60" s="4"/>
      <c r="I60" s="4"/>
    </row>
    <row r="61" spans="1:9">
      <c r="A61" s="4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4"/>
      <c r="B63" s="4"/>
      <c r="C63" s="4"/>
      <c r="D63" s="4"/>
      <c r="E63" s="4"/>
      <c r="F63" s="4"/>
      <c r="G63" s="4"/>
      <c r="H63" s="4"/>
      <c r="I63" s="4"/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>
      <c r="A108" s="4"/>
      <c r="B108" s="4"/>
      <c r="C108" s="4"/>
      <c r="D108" s="4"/>
      <c r="E108" s="4"/>
      <c r="F108" s="4"/>
      <c r="G108" s="4"/>
      <c r="H108" s="4"/>
      <c r="I108" s="4"/>
    </row>
    <row r="109" spans="1:9">
      <c r="A109" s="4"/>
      <c r="B109" s="4"/>
      <c r="C109" s="4"/>
      <c r="D109" s="4"/>
      <c r="E109" s="4"/>
      <c r="F109" s="4"/>
      <c r="G109" s="4"/>
      <c r="H109" s="4"/>
      <c r="I109" s="4"/>
    </row>
    <row r="110" spans="1:9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>
      <c r="A114" s="4"/>
      <c r="B114" s="4"/>
      <c r="C114" s="4"/>
      <c r="D114" s="4"/>
      <c r="E114" s="4"/>
      <c r="F114" s="4"/>
      <c r="G114" s="4"/>
      <c r="H114" s="4"/>
      <c r="I114" s="4"/>
    </row>
    <row r="115" spans="1:9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  <row r="143" spans="1:9">
      <c r="A143" s="4"/>
      <c r="B143" s="4"/>
      <c r="C143" s="4"/>
      <c r="D143" s="4"/>
      <c r="E143" s="4"/>
      <c r="F143" s="4"/>
      <c r="G143" s="4"/>
      <c r="H143" s="4"/>
      <c r="I143" s="4"/>
    </row>
    <row r="144" spans="1:9">
      <c r="A144" s="4"/>
      <c r="B144" s="4"/>
      <c r="C144" s="4"/>
      <c r="D144" s="4"/>
      <c r="E144" s="4"/>
      <c r="F144" s="4"/>
      <c r="G144" s="4"/>
      <c r="H144" s="4"/>
      <c r="I144" s="4"/>
    </row>
    <row r="145" spans="1:9">
      <c r="A145" s="4"/>
      <c r="B145" s="4"/>
      <c r="C145" s="4"/>
      <c r="D145" s="4"/>
      <c r="E145" s="4"/>
      <c r="F145" s="4"/>
      <c r="G145" s="4"/>
      <c r="H145" s="4"/>
      <c r="I145" s="4"/>
    </row>
    <row r="146" spans="1:9">
      <c r="A146" s="4"/>
      <c r="B146" s="4"/>
      <c r="C146" s="4"/>
      <c r="D146" s="4"/>
      <c r="E146" s="4"/>
      <c r="F146" s="4"/>
      <c r="G146" s="4"/>
      <c r="H146" s="4"/>
      <c r="I146" s="4"/>
    </row>
    <row r="147" spans="1:9">
      <c r="A147" s="4"/>
      <c r="B147" s="4"/>
      <c r="C147" s="4"/>
      <c r="D147" s="4"/>
      <c r="E147" s="4"/>
      <c r="F147" s="4"/>
      <c r="G147" s="4"/>
      <c r="H147" s="4"/>
      <c r="I147" s="4"/>
    </row>
    <row r="148" spans="1:9">
      <c r="A148" s="4"/>
      <c r="B148" s="4"/>
      <c r="C148" s="4"/>
      <c r="D148" s="4"/>
      <c r="E148" s="4"/>
      <c r="F148" s="4"/>
      <c r="G148" s="4"/>
      <c r="H148" s="4"/>
      <c r="I148" s="4"/>
    </row>
    <row r="149" spans="1:9">
      <c r="A149" s="4"/>
      <c r="B149" s="4"/>
      <c r="C149" s="4"/>
      <c r="D149" s="4"/>
      <c r="E149" s="4"/>
      <c r="F149" s="4"/>
      <c r="G149" s="4"/>
      <c r="H149" s="4"/>
      <c r="I149" s="4"/>
    </row>
    <row r="150" spans="1:9">
      <c r="A150" s="4"/>
      <c r="B150" s="4"/>
      <c r="C150" s="4"/>
      <c r="D150" s="4"/>
      <c r="E150" s="4"/>
      <c r="F150" s="4"/>
      <c r="G150" s="4"/>
      <c r="H150" s="4"/>
      <c r="I150" s="4"/>
    </row>
    <row r="151" spans="1:9">
      <c r="A151" s="4"/>
      <c r="B151" s="4"/>
      <c r="C151" s="4"/>
      <c r="D151" s="4"/>
      <c r="E151" s="4"/>
      <c r="F151" s="4"/>
      <c r="G151" s="4"/>
      <c r="H151" s="4"/>
      <c r="I151" s="4"/>
    </row>
    <row r="152" spans="1:9">
      <c r="A152" s="4"/>
      <c r="B152" s="4"/>
      <c r="C152" s="4"/>
      <c r="D152" s="4"/>
      <c r="E152" s="4"/>
      <c r="F152" s="4"/>
      <c r="G152" s="4"/>
      <c r="H152" s="4"/>
      <c r="I152" s="4"/>
    </row>
    <row r="153" spans="1:9">
      <c r="A153" s="4"/>
      <c r="B153" s="4"/>
      <c r="C153" s="4"/>
      <c r="D153" s="4"/>
      <c r="E153" s="4"/>
      <c r="F153" s="4"/>
      <c r="G153" s="4"/>
      <c r="H153" s="4"/>
      <c r="I153" s="4"/>
    </row>
    <row r="154" spans="1:9">
      <c r="A154" s="4"/>
      <c r="B154" s="4"/>
      <c r="C154" s="4"/>
      <c r="D154" s="4"/>
      <c r="E154" s="4"/>
      <c r="F154" s="4"/>
      <c r="G154" s="4"/>
      <c r="H154" s="4"/>
      <c r="I154" s="4"/>
    </row>
    <row r="155" spans="1:9">
      <c r="A155" s="4"/>
      <c r="B155" s="4"/>
      <c r="C155" s="4"/>
      <c r="D155" s="4"/>
      <c r="E155" s="4"/>
      <c r="F155" s="4"/>
      <c r="G155" s="4"/>
      <c r="H155" s="4"/>
      <c r="I155" s="4"/>
    </row>
    <row r="156" spans="1:9">
      <c r="A156" s="4"/>
      <c r="B156" s="4"/>
      <c r="C156" s="4"/>
      <c r="D156" s="4"/>
      <c r="E156" s="4"/>
      <c r="F156" s="4"/>
      <c r="G156" s="4"/>
      <c r="H156" s="4"/>
      <c r="I156" s="4"/>
    </row>
    <row r="157" spans="1:9">
      <c r="A157" s="4"/>
      <c r="B157" s="4"/>
      <c r="C157" s="4"/>
      <c r="D157" s="4"/>
      <c r="E157" s="4"/>
      <c r="F157" s="4"/>
      <c r="G157" s="4"/>
      <c r="H157" s="4"/>
      <c r="I157" s="4"/>
    </row>
    <row r="158" spans="1:9">
      <c r="A158" s="4"/>
      <c r="B158" s="4"/>
      <c r="C158" s="4"/>
      <c r="D158" s="4"/>
      <c r="E158" s="4"/>
      <c r="F158" s="4"/>
      <c r="G158" s="4"/>
      <c r="H158" s="4"/>
      <c r="I158" s="4"/>
    </row>
    <row r="159" spans="1:9">
      <c r="A159" s="4"/>
      <c r="B159" s="4"/>
      <c r="C159" s="4"/>
      <c r="D159" s="4"/>
      <c r="E159" s="4"/>
      <c r="F159" s="4"/>
      <c r="G159" s="4"/>
      <c r="H159" s="4"/>
      <c r="I159" s="4"/>
    </row>
    <row r="160" spans="1:9">
      <c r="A160" s="4"/>
      <c r="B160" s="4"/>
      <c r="C160" s="4"/>
      <c r="D160" s="4"/>
      <c r="E160" s="4"/>
      <c r="F160" s="4"/>
      <c r="G160" s="4"/>
      <c r="H160" s="4"/>
      <c r="I160" s="4"/>
    </row>
    <row r="161" spans="1:9">
      <c r="A161" s="4"/>
      <c r="B161" s="4"/>
      <c r="C161" s="4"/>
      <c r="D161" s="4"/>
      <c r="E161" s="4"/>
      <c r="F161" s="4"/>
      <c r="G161" s="4"/>
      <c r="H161" s="4"/>
      <c r="I161" s="4"/>
    </row>
    <row r="162" spans="1:9">
      <c r="A162" s="4"/>
      <c r="B162" s="4"/>
      <c r="C162" s="4"/>
      <c r="D162" s="4"/>
      <c r="E162" s="4"/>
      <c r="F162" s="4"/>
      <c r="G162" s="4"/>
      <c r="H162" s="4"/>
      <c r="I162" s="4"/>
    </row>
    <row r="163" spans="1:9">
      <c r="A163" s="4"/>
      <c r="B163" s="4"/>
      <c r="C163" s="4"/>
      <c r="D163" s="4"/>
      <c r="E163" s="4"/>
      <c r="F163" s="4"/>
      <c r="G163" s="4"/>
      <c r="H163" s="4"/>
      <c r="I163" s="4"/>
    </row>
    <row r="164" spans="1:9">
      <c r="A164" s="4"/>
      <c r="B164" s="4"/>
      <c r="C164" s="4"/>
      <c r="D164" s="4"/>
      <c r="E164" s="4"/>
      <c r="F164" s="4"/>
      <c r="G164" s="4"/>
      <c r="H164" s="4"/>
      <c r="I164" s="4"/>
    </row>
    <row r="165" spans="1:9">
      <c r="A165" s="4"/>
      <c r="B165" s="4"/>
      <c r="C165" s="4"/>
      <c r="D165" s="4"/>
      <c r="E165" s="4"/>
      <c r="F165" s="4"/>
      <c r="G165" s="4"/>
      <c r="H165" s="4"/>
      <c r="I165" s="4"/>
    </row>
    <row r="166" spans="1:9">
      <c r="A166" s="4"/>
      <c r="B166" s="4"/>
      <c r="C166" s="4"/>
      <c r="D166" s="4"/>
      <c r="E166" s="4"/>
      <c r="F166" s="4"/>
      <c r="G166" s="4"/>
      <c r="H166" s="4"/>
      <c r="I166" s="4"/>
    </row>
    <row r="167" spans="1:9">
      <c r="A167" s="4"/>
      <c r="B167" s="4"/>
      <c r="C167" s="4"/>
      <c r="D167" s="4"/>
      <c r="E167" s="4"/>
      <c r="F167" s="4"/>
      <c r="G167" s="4"/>
      <c r="H167" s="4"/>
      <c r="I167" s="4"/>
    </row>
    <row r="168" spans="1:9">
      <c r="A168" s="4"/>
      <c r="B168" s="4"/>
      <c r="C168" s="4"/>
      <c r="D168" s="4"/>
      <c r="E168" s="4"/>
      <c r="F168" s="4"/>
      <c r="G168" s="4"/>
      <c r="H168" s="4"/>
      <c r="I168" s="4"/>
    </row>
    <row r="169" spans="1:9">
      <c r="A169" s="4"/>
      <c r="B169" s="4"/>
      <c r="C169" s="4"/>
      <c r="D169" s="4"/>
      <c r="E169" s="4"/>
      <c r="F169" s="4"/>
      <c r="G169" s="4"/>
      <c r="H169" s="4"/>
      <c r="I169" s="4"/>
    </row>
    <row r="170" spans="1:9">
      <c r="A170" s="4"/>
      <c r="B170" s="4"/>
      <c r="C170" s="4"/>
      <c r="D170" s="4"/>
      <c r="E170" s="4"/>
      <c r="F170" s="4"/>
      <c r="G170" s="4"/>
      <c r="H170" s="4"/>
      <c r="I170" s="4"/>
    </row>
    <row r="171" spans="1:9">
      <c r="A171" s="4"/>
      <c r="B171" s="4"/>
      <c r="C171" s="4"/>
      <c r="D171" s="4"/>
      <c r="E171" s="4"/>
      <c r="F171" s="4"/>
      <c r="G171" s="4"/>
      <c r="H171" s="4"/>
      <c r="I171" s="4"/>
    </row>
    <row r="172" spans="1:9">
      <c r="A172" s="4"/>
      <c r="B172" s="4"/>
      <c r="C172" s="4"/>
      <c r="D172" s="4"/>
      <c r="E172" s="4"/>
      <c r="F172" s="4"/>
      <c r="G172" s="4"/>
      <c r="H172" s="4"/>
      <c r="I172" s="4"/>
    </row>
    <row r="173" spans="1:9">
      <c r="A173" s="4"/>
      <c r="B173" s="4"/>
      <c r="C173" s="4"/>
      <c r="D173" s="4"/>
      <c r="E173" s="4"/>
      <c r="F173" s="4"/>
      <c r="G173" s="4"/>
      <c r="H173" s="4"/>
      <c r="I173" s="4"/>
    </row>
    <row r="174" spans="1:9">
      <c r="A174" s="4"/>
      <c r="B174" s="4"/>
      <c r="C174" s="4"/>
      <c r="D174" s="4"/>
      <c r="E174" s="4"/>
      <c r="F174" s="4"/>
      <c r="G174" s="4"/>
      <c r="H174" s="4"/>
      <c r="I174" s="4"/>
    </row>
    <row r="175" spans="1:9">
      <c r="A175" s="4"/>
      <c r="B175" s="4"/>
      <c r="C175" s="4"/>
      <c r="D175" s="4"/>
      <c r="E175" s="4"/>
      <c r="F175" s="4"/>
      <c r="G175" s="4"/>
      <c r="H175" s="4"/>
      <c r="I175" s="4"/>
    </row>
    <row r="176" spans="1:9">
      <c r="A176" s="4"/>
      <c r="B176" s="4"/>
      <c r="C176" s="4"/>
      <c r="D176" s="4"/>
      <c r="E176" s="4"/>
      <c r="F176" s="4"/>
      <c r="G176" s="4"/>
      <c r="H176" s="4"/>
      <c r="I176" s="4"/>
    </row>
    <row r="177" spans="1:9">
      <c r="A177" s="4"/>
      <c r="B177" s="4"/>
      <c r="C177" s="4"/>
      <c r="D177" s="4"/>
      <c r="E177" s="4"/>
      <c r="F177" s="4"/>
      <c r="G177" s="4"/>
      <c r="H177" s="4"/>
      <c r="I177" s="4"/>
    </row>
    <row r="178" spans="1:9">
      <c r="A178" s="4"/>
      <c r="B178" s="4"/>
      <c r="C178" s="4"/>
      <c r="D178" s="4"/>
      <c r="E178" s="4"/>
      <c r="F178" s="4"/>
      <c r="G178" s="4"/>
      <c r="H178" s="4"/>
      <c r="I178" s="4"/>
    </row>
    <row r="179" spans="1:9">
      <c r="A179" s="4"/>
      <c r="B179" s="4"/>
      <c r="C179" s="4"/>
      <c r="D179" s="4"/>
      <c r="E179" s="4"/>
      <c r="F179" s="4"/>
      <c r="G179" s="4"/>
      <c r="H179" s="4"/>
      <c r="I179" s="4"/>
    </row>
    <row r="180" spans="1:9">
      <c r="A180" s="4"/>
      <c r="B180" s="4"/>
      <c r="C180" s="4"/>
      <c r="D180" s="4"/>
      <c r="E180" s="4"/>
      <c r="F180" s="4"/>
      <c r="G180" s="4"/>
      <c r="H180" s="4"/>
      <c r="I180" s="4"/>
    </row>
    <row r="181" spans="1:9">
      <c r="A181" s="4"/>
      <c r="B181" s="4"/>
      <c r="C181" s="4"/>
      <c r="D181" s="4"/>
      <c r="E181" s="4"/>
      <c r="F181" s="4"/>
      <c r="G181" s="4"/>
      <c r="H181" s="4"/>
      <c r="I181" s="4"/>
    </row>
    <row r="182" spans="1:9">
      <c r="A182" s="4"/>
      <c r="B182" s="4"/>
      <c r="C182" s="4"/>
      <c r="D182" s="4"/>
      <c r="E182" s="4"/>
      <c r="F182" s="4"/>
      <c r="G182" s="4"/>
      <c r="H182" s="4"/>
      <c r="I182" s="4"/>
    </row>
    <row r="183" spans="1:9">
      <c r="A183" s="4"/>
      <c r="B183" s="4"/>
      <c r="C183" s="4"/>
      <c r="D183" s="4"/>
      <c r="E183" s="4"/>
      <c r="F183" s="4"/>
      <c r="G183" s="4"/>
      <c r="H183" s="4"/>
      <c r="I183" s="4"/>
    </row>
    <row r="184" spans="1:9">
      <c r="A184" s="4"/>
      <c r="B184" s="4"/>
      <c r="C184" s="4"/>
      <c r="D184" s="4"/>
      <c r="E184" s="4"/>
      <c r="F184" s="4"/>
      <c r="G184" s="4"/>
      <c r="H184" s="4"/>
      <c r="I184" s="4"/>
    </row>
    <row r="185" spans="1:9">
      <c r="A185" s="4"/>
      <c r="B185" s="4"/>
      <c r="C185" s="4"/>
      <c r="D185" s="4"/>
      <c r="E185" s="4"/>
      <c r="F185" s="4"/>
      <c r="G185" s="4"/>
      <c r="H185" s="4"/>
      <c r="I185" s="4"/>
    </row>
    <row r="186" spans="1:9">
      <c r="A186" s="4"/>
      <c r="B186" s="4"/>
      <c r="C186" s="4"/>
      <c r="D186" s="4"/>
      <c r="E186" s="4"/>
      <c r="F186" s="4"/>
      <c r="G186" s="4"/>
      <c r="H186" s="4"/>
      <c r="I186" s="4"/>
    </row>
    <row r="187" spans="1:9">
      <c r="A187" s="4"/>
      <c r="B187" s="4"/>
      <c r="C187" s="4"/>
      <c r="D187" s="4"/>
      <c r="E187" s="4"/>
      <c r="F187" s="4"/>
      <c r="G187" s="4"/>
      <c r="H187" s="4"/>
      <c r="I187" s="4"/>
    </row>
    <row r="188" spans="1:9">
      <c r="A188" s="4"/>
      <c r="B188" s="4"/>
      <c r="C188" s="4"/>
      <c r="D188" s="4"/>
      <c r="E188" s="4"/>
      <c r="F188" s="4"/>
      <c r="G188" s="4"/>
      <c r="H188" s="4"/>
      <c r="I188" s="4"/>
    </row>
    <row r="189" spans="1:9">
      <c r="A189" s="4"/>
      <c r="B189" s="4"/>
      <c r="C189" s="4"/>
      <c r="D189" s="4"/>
      <c r="E189" s="4"/>
      <c r="F189" s="4"/>
      <c r="G189" s="4"/>
      <c r="H189" s="4"/>
      <c r="I189" s="4"/>
    </row>
    <row r="190" spans="1:9">
      <c r="A190" s="4"/>
      <c r="B190" s="4"/>
      <c r="C190" s="4"/>
      <c r="D190" s="4"/>
      <c r="E190" s="4"/>
      <c r="F190" s="4"/>
      <c r="G190" s="4"/>
      <c r="H190" s="4"/>
      <c r="I190" s="4"/>
    </row>
    <row r="191" spans="1:9">
      <c r="A191" s="4"/>
      <c r="B191" s="4"/>
      <c r="C191" s="4"/>
      <c r="D191" s="4"/>
      <c r="E191" s="4"/>
      <c r="F191" s="4"/>
      <c r="G191" s="4"/>
      <c r="H191" s="4"/>
      <c r="I191" s="4"/>
    </row>
    <row r="192" spans="1:9">
      <c r="A192" s="4"/>
      <c r="B192" s="4"/>
      <c r="C192" s="4"/>
      <c r="D192" s="4"/>
      <c r="E192" s="4"/>
      <c r="F192" s="4"/>
      <c r="G192" s="4"/>
      <c r="H192" s="4"/>
      <c r="I192" s="4"/>
    </row>
    <row r="193" spans="1:9">
      <c r="A193" s="4"/>
      <c r="B193" s="4"/>
      <c r="C193" s="4"/>
      <c r="D193" s="4"/>
      <c r="E193" s="4"/>
      <c r="F193" s="4"/>
      <c r="G193" s="4"/>
      <c r="H193" s="4"/>
      <c r="I193" s="4"/>
    </row>
    <row r="194" spans="1:9">
      <c r="A194" s="4"/>
      <c r="B194" s="4"/>
      <c r="C194" s="4"/>
      <c r="D194" s="4"/>
      <c r="E194" s="4"/>
      <c r="F194" s="4"/>
      <c r="G194" s="4"/>
      <c r="H194" s="4"/>
      <c r="I194" s="4"/>
    </row>
    <row r="195" spans="1:9">
      <c r="A195" s="4"/>
      <c r="B195" s="4"/>
      <c r="C195" s="4"/>
      <c r="D195" s="4"/>
      <c r="E195" s="4"/>
      <c r="F195" s="4"/>
      <c r="G195" s="4"/>
      <c r="H195" s="4"/>
      <c r="I195" s="4"/>
    </row>
    <row r="196" spans="1:9">
      <c r="A196" s="4"/>
      <c r="B196" s="4"/>
      <c r="C196" s="4"/>
      <c r="D196" s="4"/>
      <c r="E196" s="4"/>
      <c r="F196" s="4"/>
      <c r="G196" s="4"/>
      <c r="H196" s="4"/>
      <c r="I196" s="4"/>
    </row>
    <row r="197" spans="1:9">
      <c r="A197" s="4"/>
      <c r="B197" s="4"/>
      <c r="C197" s="4"/>
      <c r="D197" s="4"/>
      <c r="E197" s="4"/>
      <c r="F197" s="4"/>
      <c r="G197" s="4"/>
      <c r="H197" s="4"/>
      <c r="I197" s="4"/>
    </row>
    <row r="198" spans="1:9">
      <c r="A198" s="4"/>
      <c r="B198" s="4"/>
      <c r="C198" s="4"/>
      <c r="D198" s="4"/>
      <c r="E198" s="4"/>
      <c r="F198" s="4"/>
      <c r="G198" s="4"/>
      <c r="H198" s="4"/>
      <c r="I198" s="4"/>
    </row>
    <row r="199" spans="1:9">
      <c r="A199" s="4"/>
      <c r="B199" s="4"/>
      <c r="C199" s="4"/>
      <c r="D199" s="4"/>
      <c r="E199" s="4"/>
      <c r="F199" s="4"/>
      <c r="G199" s="4"/>
      <c r="H199" s="4"/>
      <c r="I199" s="4"/>
    </row>
    <row r="200" spans="1:9">
      <c r="A200" s="4"/>
      <c r="B200" s="4"/>
      <c r="C200" s="4"/>
      <c r="D200" s="4"/>
      <c r="E200" s="4"/>
      <c r="F200" s="4"/>
      <c r="G200" s="4"/>
      <c r="H200" s="4"/>
      <c r="I200" s="4"/>
    </row>
    <row r="201" spans="1:9">
      <c r="A201" s="4"/>
      <c r="B201" s="4"/>
      <c r="C201" s="4"/>
      <c r="D201" s="4"/>
      <c r="E201" s="4"/>
      <c r="F201" s="4"/>
      <c r="G201" s="4"/>
      <c r="H201" s="4"/>
      <c r="I201" s="4"/>
    </row>
    <row r="202" spans="1:9">
      <c r="A202" s="4"/>
      <c r="B202" s="4"/>
      <c r="C202" s="4"/>
      <c r="D202" s="4"/>
      <c r="E202" s="4"/>
      <c r="F202" s="4"/>
      <c r="G202" s="4"/>
      <c r="H202" s="4"/>
      <c r="I202" s="4"/>
    </row>
    <row r="203" spans="1:9">
      <c r="A203" s="4"/>
      <c r="B203" s="4"/>
      <c r="C203" s="4"/>
      <c r="D203" s="4"/>
      <c r="E203" s="4"/>
      <c r="F203" s="4"/>
      <c r="G203" s="4"/>
      <c r="H203" s="4"/>
      <c r="I203" s="4"/>
    </row>
    <row r="204" spans="1:9">
      <c r="A204" s="4"/>
      <c r="B204" s="4"/>
      <c r="C204" s="4"/>
      <c r="D204" s="4"/>
      <c r="E204" s="4"/>
      <c r="F204" s="4"/>
      <c r="G204" s="4"/>
      <c r="H204" s="4"/>
      <c r="I204" s="4"/>
    </row>
    <row r="205" spans="1:9">
      <c r="A205" s="4"/>
      <c r="B205" s="4"/>
      <c r="C205" s="4"/>
      <c r="D205" s="4"/>
      <c r="E205" s="4"/>
      <c r="F205" s="4"/>
      <c r="G205" s="4"/>
      <c r="H205" s="4"/>
      <c r="I205" s="4"/>
    </row>
    <row r="206" spans="1:9">
      <c r="A206" s="4"/>
      <c r="B206" s="4"/>
      <c r="C206" s="4"/>
      <c r="D206" s="4"/>
      <c r="E206" s="4"/>
      <c r="F206" s="4"/>
      <c r="G206" s="4"/>
      <c r="H206" s="4"/>
      <c r="I206" s="4"/>
    </row>
    <row r="207" spans="1:9">
      <c r="A207" s="4"/>
      <c r="B207" s="4"/>
      <c r="C207" s="4"/>
      <c r="D207" s="4"/>
      <c r="E207" s="4"/>
      <c r="F207" s="4"/>
      <c r="G207" s="4"/>
      <c r="H207" s="4"/>
      <c r="I207" s="4"/>
    </row>
    <row r="208" spans="1:9">
      <c r="A208" s="4"/>
      <c r="B208" s="4"/>
      <c r="C208" s="4"/>
      <c r="D208" s="4"/>
      <c r="E208" s="4"/>
      <c r="F208" s="4"/>
      <c r="G208" s="4"/>
      <c r="H208" s="4"/>
      <c r="I208" s="4"/>
    </row>
    <row r="209" spans="1:9">
      <c r="A209" s="4"/>
      <c r="B209" s="4"/>
      <c r="C209" s="4"/>
      <c r="D209" s="4"/>
      <c r="E209" s="4"/>
      <c r="F209" s="4"/>
      <c r="G209" s="4"/>
      <c r="H209" s="4"/>
      <c r="I209" s="4"/>
    </row>
    <row r="210" spans="1:9">
      <c r="A210" s="4"/>
      <c r="B210" s="4"/>
      <c r="C210" s="4"/>
      <c r="D210" s="4"/>
      <c r="E210" s="4"/>
      <c r="F210" s="4"/>
      <c r="G210" s="4"/>
      <c r="H210" s="4"/>
      <c r="I210" s="4"/>
    </row>
    <row r="211" spans="1:9">
      <c r="A211" s="4"/>
      <c r="B211" s="4"/>
      <c r="C211" s="4"/>
      <c r="D211" s="4"/>
      <c r="E211" s="4"/>
      <c r="F211" s="4"/>
      <c r="G211" s="4"/>
      <c r="H211" s="4"/>
      <c r="I211" s="4"/>
    </row>
    <row r="212" spans="1:9">
      <c r="A212" s="4"/>
      <c r="B212" s="4"/>
      <c r="C212" s="4"/>
      <c r="D212" s="4"/>
      <c r="E212" s="4"/>
      <c r="F212" s="4"/>
      <c r="G212" s="4"/>
      <c r="H212" s="4"/>
      <c r="I212" s="4"/>
    </row>
    <row r="213" spans="1:9">
      <c r="A213" s="4"/>
      <c r="B213" s="4"/>
      <c r="C213" s="4"/>
      <c r="D213" s="4"/>
      <c r="E213" s="4"/>
      <c r="F213" s="4"/>
      <c r="G213" s="4"/>
      <c r="H213" s="4"/>
      <c r="I213" s="4"/>
    </row>
    <row r="214" spans="1:9">
      <c r="A214" s="4"/>
      <c r="B214" s="4"/>
      <c r="C214" s="4"/>
      <c r="D214" s="4"/>
      <c r="E214" s="4"/>
      <c r="F214" s="4"/>
      <c r="G214" s="4"/>
      <c r="H214" s="4"/>
      <c r="I214" s="4"/>
    </row>
    <row r="215" spans="1:9">
      <c r="A215" s="4"/>
      <c r="B215" s="4"/>
      <c r="C215" s="4"/>
      <c r="D215" s="4"/>
      <c r="E215" s="4"/>
      <c r="F215" s="4"/>
      <c r="G215" s="4"/>
      <c r="H215" s="4"/>
      <c r="I215" s="4"/>
    </row>
    <row r="216" spans="1:9">
      <c r="A216" s="4"/>
      <c r="B216" s="4"/>
      <c r="C216" s="4"/>
      <c r="D216" s="4"/>
      <c r="E216" s="4"/>
      <c r="F216" s="4"/>
      <c r="G216" s="4"/>
      <c r="H216" s="4"/>
      <c r="I216" s="4"/>
    </row>
    <row r="217" spans="1:9">
      <c r="A217" s="4"/>
      <c r="B217" s="4"/>
      <c r="C217" s="4"/>
      <c r="D217" s="4"/>
      <c r="E217" s="4"/>
      <c r="F217" s="4"/>
      <c r="G217" s="4"/>
      <c r="H217" s="4"/>
      <c r="I217" s="4"/>
    </row>
    <row r="218" spans="1:9">
      <c r="A218" s="4"/>
      <c r="B218" s="4"/>
      <c r="C218" s="4"/>
      <c r="D218" s="4"/>
      <c r="E218" s="4"/>
      <c r="F218" s="4"/>
      <c r="G218" s="4"/>
      <c r="H218" s="4"/>
      <c r="I218" s="4"/>
    </row>
    <row r="219" spans="1:9">
      <c r="A219" s="4"/>
      <c r="B219" s="4"/>
      <c r="C219" s="4"/>
      <c r="D219" s="4"/>
      <c r="E219" s="4"/>
      <c r="F219" s="4"/>
      <c r="G219" s="4"/>
      <c r="H219" s="4"/>
      <c r="I219" s="4"/>
    </row>
    <row r="220" spans="1:9">
      <c r="A220" s="4"/>
      <c r="B220" s="4"/>
      <c r="C220" s="4"/>
      <c r="D220" s="4"/>
      <c r="E220" s="4"/>
      <c r="F220" s="4"/>
      <c r="G220" s="4"/>
      <c r="H220" s="4"/>
      <c r="I220" s="4"/>
    </row>
    <row r="221" spans="1:9">
      <c r="A221" s="4"/>
      <c r="B221" s="4"/>
      <c r="C221" s="4"/>
      <c r="D221" s="4"/>
      <c r="E221" s="4"/>
      <c r="F221" s="4"/>
      <c r="G221" s="4"/>
      <c r="H221" s="4"/>
      <c r="I221" s="4"/>
    </row>
    <row r="222" spans="1:9">
      <c r="A222" s="4"/>
      <c r="B222" s="4"/>
      <c r="C222" s="4"/>
      <c r="D222" s="4"/>
      <c r="E222" s="4"/>
      <c r="F222" s="4"/>
      <c r="G222" s="4"/>
      <c r="H222" s="4"/>
      <c r="I222" s="4"/>
    </row>
    <row r="223" spans="1:9">
      <c r="A223" s="4"/>
      <c r="B223" s="4"/>
      <c r="C223" s="4"/>
      <c r="D223" s="4"/>
      <c r="E223" s="4"/>
      <c r="F223" s="4"/>
      <c r="G223" s="4"/>
      <c r="H223" s="4"/>
      <c r="I223" s="4"/>
    </row>
    <row r="224" spans="1:9">
      <c r="A224" s="4"/>
      <c r="B224" s="4"/>
      <c r="C224" s="4"/>
      <c r="D224" s="4"/>
      <c r="E224" s="4"/>
      <c r="F224" s="4"/>
      <c r="G224" s="4"/>
      <c r="H224" s="4"/>
      <c r="I224" s="4"/>
    </row>
    <row r="225" spans="1:9">
      <c r="A225" s="4"/>
      <c r="B225" s="4"/>
      <c r="C225" s="4"/>
      <c r="D225" s="4"/>
      <c r="E225" s="4"/>
      <c r="F225" s="4"/>
      <c r="G225" s="4"/>
      <c r="H225" s="4"/>
      <c r="I225" s="4"/>
    </row>
    <row r="226" spans="1:9">
      <c r="A226" s="4"/>
      <c r="B226" s="4"/>
      <c r="C226" s="4"/>
      <c r="D226" s="4"/>
      <c r="E226" s="4"/>
      <c r="F226" s="4"/>
      <c r="G226" s="4"/>
      <c r="H226" s="4"/>
      <c r="I226" s="4"/>
    </row>
    <row r="227" spans="1:9">
      <c r="A227" s="4"/>
      <c r="B227" s="4"/>
      <c r="C227" s="4"/>
      <c r="D227" s="4"/>
      <c r="E227" s="4"/>
      <c r="F227" s="4"/>
      <c r="G227" s="4"/>
      <c r="H227" s="4"/>
      <c r="I227" s="4"/>
    </row>
    <row r="228" spans="1:9">
      <c r="A228" s="4"/>
      <c r="B228" s="4"/>
      <c r="C228" s="4"/>
      <c r="D228" s="4"/>
      <c r="E228" s="4"/>
      <c r="F228" s="4"/>
      <c r="G228" s="4"/>
      <c r="H228" s="4"/>
      <c r="I228" s="4"/>
    </row>
    <row r="229" spans="1:9">
      <c r="A229" s="4"/>
      <c r="B229" s="4"/>
      <c r="C229" s="4"/>
      <c r="D229" s="4"/>
      <c r="E229" s="4"/>
      <c r="F229" s="4"/>
      <c r="G229" s="4"/>
      <c r="H229" s="4"/>
      <c r="I229" s="4"/>
    </row>
    <row r="230" spans="1:9">
      <c r="A230" s="4"/>
      <c r="B230" s="4"/>
      <c r="C230" s="4"/>
      <c r="D230" s="4"/>
      <c r="E230" s="4"/>
      <c r="F230" s="4"/>
      <c r="G230" s="4"/>
      <c r="H230" s="4"/>
      <c r="I230" s="4"/>
    </row>
    <row r="231" spans="1:9">
      <c r="A231" s="4"/>
      <c r="B231" s="4"/>
      <c r="C231" s="4"/>
      <c r="D231" s="4"/>
      <c r="E231" s="4"/>
      <c r="F231" s="4"/>
      <c r="G231" s="4"/>
      <c r="H231" s="4"/>
      <c r="I231" s="4"/>
    </row>
    <row r="232" spans="1:9">
      <c r="A232" s="4"/>
      <c r="B232" s="4"/>
      <c r="C232" s="4"/>
      <c r="D232" s="4"/>
      <c r="E232" s="4"/>
      <c r="F232" s="4"/>
      <c r="G232" s="4"/>
      <c r="H232" s="4"/>
      <c r="I232" s="4"/>
    </row>
    <row r="233" spans="1:9">
      <c r="A233" s="4"/>
      <c r="B233" s="4"/>
      <c r="C233" s="4"/>
      <c r="D233" s="4"/>
      <c r="E233" s="4"/>
      <c r="F233" s="4"/>
      <c r="G233" s="4"/>
      <c r="H233" s="4"/>
      <c r="I233" s="4"/>
    </row>
    <row r="234" spans="1:9">
      <c r="A234" s="4"/>
      <c r="B234" s="4"/>
      <c r="C234" s="4"/>
      <c r="D234" s="4"/>
      <c r="E234" s="4"/>
      <c r="F234" s="4"/>
      <c r="G234" s="4"/>
      <c r="H234" s="4"/>
      <c r="I234" s="4"/>
    </row>
    <row r="235" spans="1:9">
      <c r="A235" s="4"/>
      <c r="B235" s="4"/>
      <c r="C235" s="4"/>
      <c r="D235" s="4"/>
      <c r="E235" s="4"/>
      <c r="F235" s="4"/>
      <c r="G235" s="4"/>
      <c r="H235" s="4"/>
      <c r="I235" s="4"/>
    </row>
    <row r="236" spans="1:9">
      <c r="A236" s="4"/>
      <c r="B236" s="4"/>
      <c r="C236" s="4"/>
      <c r="D236" s="4"/>
      <c r="E236" s="4"/>
      <c r="F236" s="4"/>
      <c r="G236" s="4"/>
      <c r="H236" s="4"/>
      <c r="I236" s="4"/>
    </row>
    <row r="237" spans="1:9">
      <c r="A237" s="4"/>
      <c r="B237" s="4"/>
      <c r="C237" s="4"/>
      <c r="D237" s="4"/>
      <c r="E237" s="4"/>
      <c r="F237" s="4"/>
      <c r="G237" s="4"/>
      <c r="H237" s="4"/>
      <c r="I237" s="4"/>
    </row>
    <row r="238" spans="1:9">
      <c r="A238" s="4"/>
      <c r="B238" s="4"/>
      <c r="C238" s="4"/>
      <c r="D238" s="4"/>
      <c r="E238" s="4"/>
      <c r="F238" s="4"/>
      <c r="G238" s="4"/>
      <c r="H238" s="4"/>
      <c r="I238" s="4"/>
    </row>
    <row r="239" spans="1:9">
      <c r="A239" s="4"/>
      <c r="B239" s="4"/>
      <c r="C239" s="4"/>
      <c r="D239" s="4"/>
      <c r="E239" s="4"/>
      <c r="F239" s="4"/>
      <c r="G239" s="4"/>
      <c r="H239" s="4"/>
      <c r="I239" s="4"/>
    </row>
    <row r="240" spans="1:9">
      <c r="A240" s="4"/>
      <c r="B240" s="4"/>
      <c r="C240" s="4"/>
      <c r="D240" s="4"/>
      <c r="E240" s="4"/>
      <c r="F240" s="4"/>
      <c r="G240" s="4"/>
      <c r="H240" s="4"/>
      <c r="I240" s="4"/>
    </row>
    <row r="241" spans="1:9">
      <c r="A241" s="4"/>
      <c r="B241" s="4"/>
      <c r="C241" s="4"/>
      <c r="D241" s="4"/>
      <c r="E241" s="4"/>
      <c r="F241" s="4"/>
      <c r="G241" s="4"/>
      <c r="H241" s="4"/>
      <c r="I241" s="4"/>
    </row>
    <row r="242" spans="1:9">
      <c r="A242" s="4"/>
      <c r="B242" s="4"/>
      <c r="C242" s="4"/>
      <c r="D242" s="4"/>
      <c r="E242" s="4"/>
      <c r="F242" s="4"/>
      <c r="G242" s="4"/>
      <c r="H242" s="4"/>
      <c r="I242" s="4"/>
    </row>
    <row r="243" spans="1:9">
      <c r="A243" s="4"/>
      <c r="B243" s="4"/>
      <c r="C243" s="4"/>
      <c r="D243" s="4"/>
      <c r="E243" s="4"/>
      <c r="F243" s="4"/>
      <c r="G243" s="4"/>
      <c r="H243" s="4"/>
      <c r="I243" s="4"/>
    </row>
    <row r="244" spans="1:9">
      <c r="A244" s="4"/>
      <c r="B244" s="4"/>
      <c r="C244" s="4"/>
      <c r="D244" s="4"/>
      <c r="E244" s="4"/>
      <c r="F244" s="4"/>
      <c r="G244" s="4"/>
      <c r="H244" s="4"/>
      <c r="I244" s="4"/>
    </row>
    <row r="245" spans="1:9">
      <c r="A245" s="4"/>
      <c r="B245" s="4"/>
      <c r="C245" s="4"/>
      <c r="D245" s="4"/>
      <c r="E245" s="4"/>
      <c r="F245" s="4"/>
      <c r="G245" s="4"/>
      <c r="H245" s="4"/>
      <c r="I245" s="4"/>
    </row>
    <row r="246" spans="1:9">
      <c r="A246" s="4"/>
      <c r="B246" s="4"/>
      <c r="C246" s="4"/>
      <c r="D246" s="4"/>
      <c r="E246" s="4"/>
      <c r="F246" s="4"/>
      <c r="G246" s="4"/>
      <c r="H246" s="4"/>
      <c r="I246" s="4"/>
    </row>
    <row r="247" spans="1:9">
      <c r="A247" s="4"/>
      <c r="B247" s="4"/>
      <c r="C247" s="4"/>
      <c r="D247" s="4"/>
      <c r="E247" s="4"/>
      <c r="F247" s="4"/>
      <c r="G247" s="4"/>
      <c r="H247" s="4"/>
      <c r="I247" s="4"/>
    </row>
    <row r="248" spans="1:9">
      <c r="A248" s="4"/>
      <c r="B248" s="4"/>
      <c r="C248" s="4"/>
      <c r="D248" s="4"/>
      <c r="E248" s="4"/>
      <c r="F248" s="4"/>
      <c r="G248" s="4"/>
      <c r="H248" s="4"/>
      <c r="I248" s="4"/>
    </row>
    <row r="249" spans="1:9">
      <c r="A249" s="4"/>
      <c r="B249" s="4"/>
      <c r="C249" s="4"/>
      <c r="D249" s="4"/>
      <c r="E249" s="4"/>
      <c r="F249" s="4"/>
      <c r="G249" s="4"/>
      <c r="H249" s="4"/>
      <c r="I249" s="4"/>
    </row>
    <row r="250" spans="1:9">
      <c r="A250" s="4"/>
      <c r="B250" s="4"/>
      <c r="C250" s="4"/>
      <c r="D250" s="4"/>
      <c r="E250" s="4"/>
      <c r="F250" s="4"/>
      <c r="G250" s="4"/>
      <c r="H250" s="4"/>
      <c r="I250" s="4"/>
    </row>
  </sheetData>
  <mergeCells count="12">
    <mergeCell ref="C36:E36"/>
    <mergeCell ref="C37:E37"/>
    <mergeCell ref="C32:E32"/>
    <mergeCell ref="C33:E33"/>
    <mergeCell ref="C34:E34"/>
    <mergeCell ref="C35:E35"/>
    <mergeCell ref="G1:G2"/>
    <mergeCell ref="A1:A2"/>
    <mergeCell ref="B1:B2"/>
    <mergeCell ref="C1:C2"/>
    <mergeCell ref="E1:E2"/>
    <mergeCell ref="F1:F2"/>
  </mergeCells>
  <phoneticPr fontId="5" type="noConversion"/>
  <pageMargins left="0.39166666666666666" right="0.7" top="1.3140624999999999" bottom="0.51468749999999996" header="0.3" footer="0.3"/>
  <pageSetup paperSize="9" scale="80" orientation="landscape" horizontalDpi="4294967293" verticalDpi="0" r:id="rId1"/>
  <headerFooter>
    <oddHeader>&amp;C&amp;"Angsana New,ธรรมดา"&amp;20&amp;K000000สรุปผลการดำเนินการจัดซื้อจัดจ้างในรอบเดือน มิถุนายน 2568
เทศบาลตำบลสันป่าเปา
วันที่  30 มิถุนายน  พ.ศ. 2568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ต.ค </vt:lpstr>
      <vt:lpstr>พ.ย</vt:lpstr>
      <vt:lpstr>ธ.ค</vt:lpstr>
      <vt:lpstr>ม.ค</vt:lpstr>
      <vt:lpstr>ก.พ</vt:lpstr>
      <vt:lpstr>มี.ค</vt:lpstr>
      <vt:lpstr>เม.ย</vt:lpstr>
      <vt:lpstr>พ.ค</vt:lpstr>
      <vt:lpstr>มิ.ย</vt:lpstr>
      <vt:lpstr>ก.ค</vt:lpstr>
      <vt:lpstr>ส.ค</vt:lpstr>
      <vt:lpstr>ก.ย </vt:lpstr>
      <vt:lpstr>สรุป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Welcome</cp:lastModifiedBy>
  <cp:lastPrinted>2026-04-28T09:22:57Z</cp:lastPrinted>
  <dcterms:created xsi:type="dcterms:W3CDTF">2026-04-08T04:43:13Z</dcterms:created>
  <dcterms:modified xsi:type="dcterms:W3CDTF">2026-05-12T08:56:53Z</dcterms:modified>
</cp:coreProperties>
</file>